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9" activeTab="6"/>
  </bookViews>
  <sheets>
    <sheet name="Führzügel" sheetId="1" r:id="rId1"/>
    <sheet name="Reiter-WB" sheetId="2" r:id="rId2"/>
    <sheet name="E-Dressur" sheetId="3" r:id="rId3"/>
    <sheet name="A-Dressur" sheetId="4" r:id="rId4"/>
    <sheet name="E-Stil Spr." sheetId="5" r:id="rId5"/>
    <sheet name="A-Stil Spr." sheetId="6" r:id="rId6"/>
    <sheet name="Endergebnisse ETAS" sheetId="7" r:id="rId7"/>
  </sheets>
  <definedNames>
    <definedName name="_xlnm._FilterDatabase" localSheetId="3" hidden="1">'A-Dressur'!$A$6:$P$139</definedName>
    <definedName name="_xlnm.Print_Area" localSheetId="6">'Endergebnisse ETAS'!$A$1:$P$131</definedName>
    <definedName name="_xlnm.Print_Titles" localSheetId="6">'Endergebnisse ETAS'!$1:$3</definedName>
    <definedName name="_xlnm.Print_Area" localSheetId="0">'Führzügel'!$A$1:$P$70</definedName>
    <definedName name="Excel_BuiltIn__FilterDatabase" localSheetId="5">'A-Stil Spr.'!$A$6:$P$217</definedName>
    <definedName name="Excel_BuiltIn__FilterDatabase" localSheetId="2">'E-Dressur'!$A$6:$P$132</definedName>
    <definedName name="Excel_BuiltIn__FilterDatabase" localSheetId="4">'E-Stil Spr.'!$A$6:$P$123</definedName>
    <definedName name="Excel_BuiltIn__FilterDatabase" localSheetId="0">'Führzügel'!$A$6:$P$38</definedName>
    <definedName name="Excel_BuiltIn__FilterDatabase" localSheetId="1">'Reiter-WB'!$A$6:$P$136</definedName>
    <definedName name="Excel_BuiltIn_Print_Area" localSheetId="0">'Führzügel'!$A$1:$P$68</definedName>
    <definedName name="Excel_BuiltIn__FilterDatabase" localSheetId="1">'Reiter-WB'!$A$7:$P$136</definedName>
    <definedName name="Excel_BuiltIn__FilterDatabase" localSheetId="2">'E-Dressur'!$A$7:$P$132</definedName>
    <definedName name="Excel_BuiltIn__FilterDatabase" localSheetId="4">'E-Stil Spr.'!$A$5:$P$123</definedName>
  </definedNames>
  <calcPr fullCalcOnLoad="1"/>
</workbook>
</file>

<file path=xl/sharedStrings.xml><?xml version="1.0" encoding="utf-8"?>
<sst xmlns="http://schemas.openxmlformats.org/spreadsheetml/2006/main" count="1198" uniqueCount="485">
  <si>
    <t>ETAS-Rider`s Cup 2019</t>
  </si>
  <si>
    <t>Führzügel-Wettbewerb (Junioren LK 0)</t>
  </si>
  <si>
    <t>Mildstedt</t>
  </si>
  <si>
    <t>Eggebek</t>
  </si>
  <si>
    <t>Rantrum</t>
  </si>
  <si>
    <t>Löwenstedt</t>
  </si>
  <si>
    <t>Bergenhusen</t>
  </si>
  <si>
    <t>Behrendorf</t>
  </si>
  <si>
    <t>Name</t>
  </si>
  <si>
    <t>Vorname</t>
  </si>
  <si>
    <t>Verein</t>
  </si>
  <si>
    <t>Start</t>
  </si>
  <si>
    <t>Prfg</t>
  </si>
  <si>
    <t>gesamt</t>
  </si>
  <si>
    <t>Holt</t>
  </si>
  <si>
    <t>Hannah</t>
  </si>
  <si>
    <t>PSG Flensburg land</t>
  </si>
  <si>
    <t>Rieger</t>
  </si>
  <si>
    <t>Ines Carlotta</t>
  </si>
  <si>
    <t>RV Concordia a.d.Miele</t>
  </si>
  <si>
    <t xml:space="preserve">Baum </t>
  </si>
  <si>
    <t>Sophie</t>
  </si>
  <si>
    <t>RV Südangeln Süderbrarup</t>
  </si>
  <si>
    <t>Rehmke</t>
  </si>
  <si>
    <t>Ida Karlotta</t>
  </si>
  <si>
    <t>PSG  Hohe Geest</t>
  </si>
  <si>
    <t>Boese</t>
  </si>
  <si>
    <t>Thyra</t>
  </si>
  <si>
    <t>RV Mildstedt</t>
  </si>
  <si>
    <t>Hamkens</t>
  </si>
  <si>
    <t>Alva</t>
  </si>
  <si>
    <t>Rantrumer RV</t>
  </si>
  <si>
    <t>Knapp</t>
  </si>
  <si>
    <t>Marie Josefine</t>
  </si>
  <si>
    <t>Ostermooringer RV</t>
  </si>
  <si>
    <t>Küntzler</t>
  </si>
  <si>
    <t>Laura</t>
  </si>
  <si>
    <t>RV Süderlügum</t>
  </si>
  <si>
    <t>Hansen</t>
  </si>
  <si>
    <t>Martha Emily</t>
  </si>
  <si>
    <t>Euchler</t>
  </si>
  <si>
    <t>Lia</t>
  </si>
  <si>
    <t>RC Flensburg Engelsby</t>
  </si>
  <si>
    <t>Jöhnk</t>
  </si>
  <si>
    <t>Janne-Charlotte</t>
  </si>
  <si>
    <t>RSG Hohe Geest</t>
  </si>
  <si>
    <t>Marxen</t>
  </si>
  <si>
    <t>Mailin</t>
  </si>
  <si>
    <t>Karla</t>
  </si>
  <si>
    <t>RV Rantrum</t>
  </si>
  <si>
    <t>Köpsell</t>
  </si>
  <si>
    <t>Melina</t>
  </si>
  <si>
    <t>Rehder</t>
  </si>
  <si>
    <t>Jule Amelie</t>
  </si>
  <si>
    <t>Jensen</t>
  </si>
  <si>
    <t>Madita</t>
  </si>
  <si>
    <t>Rohde</t>
  </si>
  <si>
    <t>Mayla</t>
  </si>
  <si>
    <t>Harmsen</t>
  </si>
  <si>
    <t>Miriam</t>
  </si>
  <si>
    <t>Hofer</t>
  </si>
  <si>
    <t>Sarah Marie</t>
  </si>
  <si>
    <t>Maximilian</t>
  </si>
  <si>
    <t>Heuer</t>
  </si>
  <si>
    <t>Bjarne</t>
  </si>
  <si>
    <t>RSV Hüttener Berge</t>
  </si>
  <si>
    <t>Reiter-WB (Junioren  LK 0)</t>
  </si>
  <si>
    <t>Prft</t>
  </si>
  <si>
    <t xml:space="preserve">Emma  </t>
  </si>
  <si>
    <t>RFV Sörup</t>
  </si>
  <si>
    <t>Satara</t>
  </si>
  <si>
    <t>Letizia</t>
  </si>
  <si>
    <t>Hensen</t>
  </si>
  <si>
    <t>Stella</t>
  </si>
  <si>
    <t>Boysen</t>
  </si>
  <si>
    <t>Jorne</t>
  </si>
  <si>
    <t>Sindram</t>
  </si>
  <si>
    <t>Jule Sophie</t>
  </si>
  <si>
    <t>RG Bergenhusen e.V.</t>
  </si>
  <si>
    <t>Scheel</t>
  </si>
  <si>
    <t>Laura Marieke</t>
  </si>
  <si>
    <t>Mittelangler RFV Satrup</t>
  </si>
  <si>
    <t>Sintje</t>
  </si>
  <si>
    <t>Carstensen</t>
  </si>
  <si>
    <t>Hennie</t>
  </si>
  <si>
    <t>PSG Jägerkrug</t>
  </si>
  <si>
    <t>Charlotte</t>
  </si>
  <si>
    <t>Petersen</t>
  </si>
  <si>
    <t>Nele</t>
  </si>
  <si>
    <t>RV Behrendorf</t>
  </si>
  <si>
    <t>Stetzler</t>
  </si>
  <si>
    <t>Lennart</t>
  </si>
  <si>
    <t>PSV Breklingsfeld</t>
  </si>
  <si>
    <t>Käber</t>
  </si>
  <si>
    <t>Katharina</t>
  </si>
  <si>
    <t>RV St. Peter-Ording</t>
  </si>
  <si>
    <t>Rieke</t>
  </si>
  <si>
    <t>RV Mühlenbrück</t>
  </si>
  <si>
    <t>Lorenzen</t>
  </si>
  <si>
    <t>Femke</t>
  </si>
  <si>
    <t>Ostermooringer Rv</t>
  </si>
  <si>
    <t>Grube</t>
  </si>
  <si>
    <t>Ida</t>
  </si>
  <si>
    <t>RFV Husbyharde</t>
  </si>
  <si>
    <t>Peters</t>
  </si>
  <si>
    <t>Marvin</t>
  </si>
  <si>
    <t>RFV Hanerau-Hademarschen</t>
  </si>
  <si>
    <t>Bandholz</t>
  </si>
  <si>
    <t>Johanna</t>
  </si>
  <si>
    <t>RV Kropp</t>
  </si>
  <si>
    <t>Christiansen</t>
  </si>
  <si>
    <t>Elina</t>
  </si>
  <si>
    <t>RV Rund um den Stollberg</t>
  </si>
  <si>
    <t>Möller</t>
  </si>
  <si>
    <t>Katie Marie</t>
  </si>
  <si>
    <t>RV Kosel</t>
  </si>
  <si>
    <t>Mühlenbeck</t>
  </si>
  <si>
    <t>Marlene</t>
  </si>
  <si>
    <t>RV Sollerup-Hünning</t>
  </si>
  <si>
    <t>Stollenwerk</t>
  </si>
  <si>
    <t>Joelle</t>
  </si>
  <si>
    <t>Rv Großenwiehe</t>
  </si>
  <si>
    <t>Janne Sophie</t>
  </si>
  <si>
    <t>Burau</t>
  </si>
  <si>
    <t xml:space="preserve">Jule </t>
  </si>
  <si>
    <t>Heppner</t>
  </si>
  <si>
    <t>Liza</t>
  </si>
  <si>
    <t>Laß</t>
  </si>
  <si>
    <t>Enna</t>
  </si>
  <si>
    <t>Rv Südtondern Leck</t>
  </si>
  <si>
    <t>Ebsen</t>
  </si>
  <si>
    <t>Hanna</t>
  </si>
  <si>
    <t>RV Stadum</t>
  </si>
  <si>
    <t>Gurke</t>
  </si>
  <si>
    <t>Mirja</t>
  </si>
  <si>
    <t>Steven</t>
  </si>
  <si>
    <t>Schmiedel</t>
  </si>
  <si>
    <t>Svea</t>
  </si>
  <si>
    <t>RV Sörup</t>
  </si>
  <si>
    <t>Lüders</t>
  </si>
  <si>
    <t>Martha</t>
  </si>
  <si>
    <t>RTG Achtern Dieck</t>
  </si>
  <si>
    <t>Felina</t>
  </si>
  <si>
    <t>Lina Sophie</t>
  </si>
  <si>
    <t>Berndsen</t>
  </si>
  <si>
    <t>Luca Celina</t>
  </si>
  <si>
    <t>Block</t>
  </si>
  <si>
    <t>Anne Nieke</t>
  </si>
  <si>
    <t>PSG Hörup</t>
  </si>
  <si>
    <t>Henrike</t>
  </si>
  <si>
    <t>Burmeister</t>
  </si>
  <si>
    <t>Lara</t>
  </si>
  <si>
    <t>Jahn</t>
  </si>
  <si>
    <t>Stieg</t>
  </si>
  <si>
    <t>Klinker</t>
  </si>
  <si>
    <t>Jara</t>
  </si>
  <si>
    <t>RV Sieverstedt</t>
  </si>
  <si>
    <t>Kühl-Tychsen</t>
  </si>
  <si>
    <t>Philine</t>
  </si>
  <si>
    <t>Kursawe</t>
  </si>
  <si>
    <t>RV Feldscheide</t>
  </si>
  <si>
    <t>RV Fockbek</t>
  </si>
  <si>
    <t>Trede</t>
  </si>
  <si>
    <t>Helene</t>
  </si>
  <si>
    <t>Vierth</t>
  </si>
  <si>
    <t>Lilli Rose</t>
  </si>
  <si>
    <t>RFV Mildstedt</t>
  </si>
  <si>
    <t>Harders</t>
  </si>
  <si>
    <t>Jelda</t>
  </si>
  <si>
    <t>Sierks</t>
  </si>
  <si>
    <t>Jonna</t>
  </si>
  <si>
    <t>RV Stollberg</t>
  </si>
  <si>
    <t>Dressur-WB Klasse E (Junioren/JR  LK 6 u. 0)</t>
  </si>
  <si>
    <t>Heesch</t>
  </si>
  <si>
    <t>Celina</t>
  </si>
  <si>
    <t>Groß</t>
  </si>
  <si>
    <t>Vanessa</t>
  </si>
  <si>
    <t>RV Hohe Geest</t>
  </si>
  <si>
    <t>Anna Lena</t>
  </si>
  <si>
    <t>RFV Obere Arlau Behrendorf</t>
  </si>
  <si>
    <t>Pohlmann</t>
  </si>
  <si>
    <t>Ostermooringer RFV</t>
  </si>
  <si>
    <t>Wurow</t>
  </si>
  <si>
    <t>Lara-Sophie</t>
  </si>
  <si>
    <t>PSG Hörup u.U.</t>
  </si>
  <si>
    <t>Lena marie</t>
  </si>
  <si>
    <t>RV Eiderstedt</t>
  </si>
  <si>
    <t>Andresen</t>
  </si>
  <si>
    <t>Scorlan Jenna</t>
  </si>
  <si>
    <t>RV Satrup</t>
  </si>
  <si>
    <t>Pröpper</t>
  </si>
  <si>
    <t>Lea</t>
  </si>
  <si>
    <t>Teichert</t>
  </si>
  <si>
    <t>Fiona</t>
  </si>
  <si>
    <t>Jorina SophieRFV Husbyharde</t>
  </si>
  <si>
    <t>Lemke</t>
  </si>
  <si>
    <t>Mia</t>
  </si>
  <si>
    <t>Kim Lica</t>
  </si>
  <si>
    <t>Jule</t>
  </si>
  <si>
    <t>RV Großenwiehe</t>
  </si>
  <si>
    <t>Sruck</t>
  </si>
  <si>
    <t>Michelle</t>
  </si>
  <si>
    <t>Köpke</t>
  </si>
  <si>
    <t>Denise</t>
  </si>
  <si>
    <t>Schade</t>
  </si>
  <si>
    <t>Samantha</t>
  </si>
  <si>
    <t>Jacobsen</t>
  </si>
  <si>
    <t>Thore Jakob</t>
  </si>
  <si>
    <t>PSG Süderlügum</t>
  </si>
  <si>
    <t>Kira Fabienne</t>
  </si>
  <si>
    <t>Janne</t>
  </si>
  <si>
    <t>Röthel</t>
  </si>
  <si>
    <t>Lene</t>
  </si>
  <si>
    <t>Schumacher</t>
  </si>
  <si>
    <t>Leonie</t>
  </si>
  <si>
    <t>Feddersen</t>
  </si>
  <si>
    <t>Hanna Sofie</t>
  </si>
  <si>
    <t>Schröder</t>
  </si>
  <si>
    <t>Janna Milena</t>
  </si>
  <si>
    <t>Caroline</t>
  </si>
  <si>
    <t>RV Wanderup</t>
  </si>
  <si>
    <t xml:space="preserve">Jacobs </t>
  </si>
  <si>
    <t>Silea</t>
  </si>
  <si>
    <t>Blättermann</t>
  </si>
  <si>
    <t>Paula</t>
  </si>
  <si>
    <t>Lisa</t>
  </si>
  <si>
    <t>RV Eggebek</t>
  </si>
  <si>
    <t>Dürlich</t>
  </si>
  <si>
    <t>Julia</t>
  </si>
  <si>
    <t>Heimsohn</t>
  </si>
  <si>
    <t>Meyer</t>
  </si>
  <si>
    <t>Anna Marie</t>
  </si>
  <si>
    <t>RV Obere Arlau Behrendorf</t>
  </si>
  <si>
    <t>Pecher</t>
  </si>
  <si>
    <t>Sell</t>
  </si>
  <si>
    <t>Judith</t>
  </si>
  <si>
    <t>Alicia May</t>
  </si>
  <si>
    <t>Hagge</t>
  </si>
  <si>
    <t>Wibe Ria Marie</t>
  </si>
  <si>
    <t>RV Concordia a.d. Miele</t>
  </si>
  <si>
    <t>Harding</t>
  </si>
  <si>
    <t>RV Flensburg Land</t>
  </si>
  <si>
    <t>Harriehausen</t>
  </si>
  <si>
    <t>Swantje</t>
  </si>
  <si>
    <t>Johannsen</t>
  </si>
  <si>
    <t xml:space="preserve"> Mareike</t>
  </si>
  <si>
    <t>Klinck</t>
  </si>
  <si>
    <t>Marika</t>
  </si>
  <si>
    <t>Lassen</t>
  </si>
  <si>
    <t xml:space="preserve"> Boy Oke</t>
  </si>
  <si>
    <t>Losigkeit</t>
  </si>
  <si>
    <t>Jessika</t>
  </si>
  <si>
    <t>Lundelius</t>
  </si>
  <si>
    <t>Saskia</t>
  </si>
  <si>
    <t>Mose</t>
  </si>
  <si>
    <t>Vanity</t>
  </si>
  <si>
    <t>Rehm-Voß</t>
  </si>
  <si>
    <t>Lilian Zoe</t>
  </si>
  <si>
    <t>Roskothen</t>
  </si>
  <si>
    <t>Mathilde</t>
  </si>
  <si>
    <t>Schmidt</t>
  </si>
  <si>
    <t xml:space="preserve"> Paula</t>
  </si>
  <si>
    <t xml:space="preserve">Schulze </t>
  </si>
  <si>
    <t>Thomsen</t>
  </si>
  <si>
    <t>Freya</t>
  </si>
  <si>
    <t>Tüxen</t>
  </si>
  <si>
    <t xml:space="preserve">Hanna </t>
  </si>
  <si>
    <t>RV Ostangeln</t>
  </si>
  <si>
    <t>Emily</t>
  </si>
  <si>
    <t>Rv Handewitt</t>
  </si>
  <si>
    <t>Marktscheffel</t>
  </si>
  <si>
    <t>Sophia Marie</t>
  </si>
  <si>
    <t>RV Dingerdonn</t>
  </si>
  <si>
    <t>Mirbach</t>
  </si>
  <si>
    <t>Annika</t>
  </si>
  <si>
    <t>RFV Eiderstedt</t>
  </si>
  <si>
    <t>Wischnewski</t>
  </si>
  <si>
    <t>Schmielau</t>
  </si>
  <si>
    <t>Tjore</t>
  </si>
  <si>
    <t>RTG Achtern dieck</t>
  </si>
  <si>
    <t>Paulsen</t>
  </si>
  <si>
    <t>Gönna</t>
  </si>
  <si>
    <t>Feline</t>
  </si>
  <si>
    <t>August</t>
  </si>
  <si>
    <t xml:space="preserve">Brodersen </t>
  </si>
  <si>
    <t>Gesche</t>
  </si>
  <si>
    <t>RFV Föhr</t>
  </si>
  <si>
    <t>Jodie</t>
  </si>
  <si>
    <t>SZ Ohrstedt</t>
  </si>
  <si>
    <t>Kziaskiewicz</t>
  </si>
  <si>
    <t>Janina</t>
  </si>
  <si>
    <t>Ida Nanke</t>
  </si>
  <si>
    <t>Adolphsen</t>
  </si>
  <si>
    <t>Mara</t>
  </si>
  <si>
    <t>Dressurreiter-Prfg.  Kl. A  (Jun / JR    LK 5 u. 6)</t>
  </si>
  <si>
    <t>Kanditt</t>
  </si>
  <si>
    <t>RSG Hochdonn</t>
  </si>
  <si>
    <t>RV Schuby</t>
  </si>
  <si>
    <t>Rauschenbach</t>
  </si>
  <si>
    <t>Seri</t>
  </si>
  <si>
    <t>VRV Sieverstedt</t>
  </si>
  <si>
    <t>Nehls</t>
  </si>
  <si>
    <t>Navina</t>
  </si>
  <si>
    <t>Lena Marie</t>
  </si>
  <si>
    <t>Dekiere</t>
  </si>
  <si>
    <t>Nadja</t>
  </si>
  <si>
    <t>RV Waabs-Langholz</t>
  </si>
  <si>
    <t>Siewertsen</t>
  </si>
  <si>
    <t>Alida</t>
  </si>
  <si>
    <t>Therolf</t>
  </si>
  <si>
    <t>Talisa</t>
  </si>
  <si>
    <t>Danker</t>
  </si>
  <si>
    <t>Labandowsky</t>
  </si>
  <si>
    <t>Klara-Sophie</t>
  </si>
  <si>
    <t>Sina</t>
  </si>
  <si>
    <t>Haberland</t>
  </si>
  <si>
    <t>Lea Jasmin</t>
  </si>
  <si>
    <t>Jacobs</t>
  </si>
  <si>
    <t>Lahnstein</t>
  </si>
  <si>
    <t>PSG Flensburg-Land</t>
  </si>
  <si>
    <t>Seehusen</t>
  </si>
  <si>
    <t>Werner</t>
  </si>
  <si>
    <t>Wiedemann</t>
  </si>
  <si>
    <t>Lars</t>
  </si>
  <si>
    <t>Rv Kropp</t>
  </si>
  <si>
    <t>Blume</t>
  </si>
  <si>
    <t>Emma</t>
  </si>
  <si>
    <t>RTG Achtern Diek</t>
  </si>
  <si>
    <t>Rv Hohe Geest</t>
  </si>
  <si>
    <t>Kaya Christine</t>
  </si>
  <si>
    <t>Hinrichsen</t>
  </si>
  <si>
    <t>Sarah Christin</t>
  </si>
  <si>
    <t>RV Mühlenbeck</t>
  </si>
  <si>
    <t>RFV Rund um den Stollberg</t>
  </si>
  <si>
    <t>Gyde</t>
  </si>
  <si>
    <t>Max Friedrich</t>
  </si>
  <si>
    <t>RV St. Peter Ording</t>
  </si>
  <si>
    <t>Kaminski</t>
  </si>
  <si>
    <t>Lisa Wegener</t>
  </si>
  <si>
    <t>Möllgaard</t>
  </si>
  <si>
    <t>Wienke</t>
  </si>
  <si>
    <t>Müsing</t>
  </si>
  <si>
    <t>Sachau</t>
  </si>
  <si>
    <t>Kyra</t>
  </si>
  <si>
    <t>RV Südtondern Leck</t>
  </si>
  <si>
    <t>Sellmer</t>
  </si>
  <si>
    <t>Fabienne</t>
  </si>
  <si>
    <t>Kargoll</t>
  </si>
  <si>
    <t>Tabea</t>
  </si>
  <si>
    <t>RV Concordia a, d, Miele</t>
  </si>
  <si>
    <t xml:space="preserve">Wallenhauer </t>
  </si>
  <si>
    <t>Amelie</t>
  </si>
  <si>
    <t>Nissen</t>
  </si>
  <si>
    <t>Berit</t>
  </si>
  <si>
    <t>Bahnsen</t>
  </si>
  <si>
    <t>Born</t>
  </si>
  <si>
    <t>Daphne anna</t>
  </si>
  <si>
    <t>Stilspring WB Klasse E (Junioren / JR LK 6 u. 0)</t>
  </si>
  <si>
    <t>Hennes</t>
  </si>
  <si>
    <t>Dorn</t>
  </si>
  <si>
    <t>Greta</t>
  </si>
  <si>
    <t>RRV Büsum</t>
  </si>
  <si>
    <t>Pawlina</t>
  </si>
  <si>
    <t>Zoe</t>
  </si>
  <si>
    <t xml:space="preserve">Först </t>
  </si>
  <si>
    <t>Hübert</t>
  </si>
  <si>
    <t>Cami Christina</t>
  </si>
  <si>
    <t>Namanny</t>
  </si>
  <si>
    <t>Edler</t>
  </si>
  <si>
    <t>Rc Löwenstedt</t>
  </si>
  <si>
    <t>SZ Ohrstedt - Reitsparte</t>
  </si>
  <si>
    <t>Ostermootringer RFV</t>
  </si>
  <si>
    <t>Laura M.</t>
  </si>
  <si>
    <t>PSV Breklingfeld</t>
  </si>
  <si>
    <t>Schulz</t>
  </si>
  <si>
    <t>RSG Team Meierhofsland</t>
  </si>
  <si>
    <t>Geske</t>
  </si>
  <si>
    <t>RV Ostermooring</t>
  </si>
  <si>
    <t>Bade</t>
  </si>
  <si>
    <t>Vieca Sofie</t>
  </si>
  <si>
    <t>Brodersen</t>
  </si>
  <si>
    <t>Jonna-Marie</t>
  </si>
  <si>
    <t>Katharina J.</t>
  </si>
  <si>
    <t>RV Kopp</t>
  </si>
  <si>
    <t>SZ Ohrstedt – Reitsparte</t>
  </si>
  <si>
    <t>Dreier</t>
  </si>
  <si>
    <t>Emelie</t>
  </si>
  <si>
    <t>PSV Weddingstedt</t>
  </si>
  <si>
    <t>Kurth</t>
  </si>
  <si>
    <t>Jette</t>
  </si>
  <si>
    <t>RV Leck</t>
  </si>
  <si>
    <t>Jorina</t>
  </si>
  <si>
    <t>Lennard</t>
  </si>
  <si>
    <t>RSG Süderhof</t>
  </si>
  <si>
    <t>Kruse</t>
  </si>
  <si>
    <t>Tamara</t>
  </si>
  <si>
    <t>TRSG Martinshof</t>
  </si>
  <si>
    <t>RFV Südtondern Leck</t>
  </si>
  <si>
    <t>Janna</t>
  </si>
  <si>
    <t>Thore</t>
  </si>
  <si>
    <t>Lorentz</t>
  </si>
  <si>
    <t>Andra</t>
  </si>
  <si>
    <t>RV Concordia a. d. Miele</t>
  </si>
  <si>
    <t>Prühs</t>
  </si>
  <si>
    <t>Anneke</t>
  </si>
  <si>
    <t>Bomholt</t>
  </si>
  <si>
    <t xml:space="preserve"> Lara</t>
  </si>
  <si>
    <t>Lina</t>
  </si>
  <si>
    <t>Först</t>
  </si>
  <si>
    <t>Godejahn</t>
  </si>
  <si>
    <t>Leonie Thalia</t>
  </si>
  <si>
    <t>Wibe Ria M.</t>
  </si>
  <si>
    <t>Heidecker</t>
  </si>
  <si>
    <t>Jessica</t>
  </si>
  <si>
    <t>Holthusen</t>
  </si>
  <si>
    <t>RV Löwenstedt</t>
  </si>
  <si>
    <t>Janke</t>
  </si>
  <si>
    <t>Patricia</t>
  </si>
  <si>
    <t xml:space="preserve">Losigkeit </t>
  </si>
  <si>
    <t>Markussen</t>
  </si>
  <si>
    <t>Pia Laureen</t>
  </si>
  <si>
    <t>I. VRV Sieverstedt</t>
  </si>
  <si>
    <t xml:space="preserve">Leonie </t>
  </si>
  <si>
    <t>Frederike S.</t>
  </si>
  <si>
    <t>Schulze</t>
  </si>
  <si>
    <t>Krause</t>
  </si>
  <si>
    <t>Martens</t>
  </si>
  <si>
    <t>Lefke</t>
  </si>
  <si>
    <t>von Buch</t>
  </si>
  <si>
    <t>Carolina</t>
  </si>
  <si>
    <t>Marie</t>
  </si>
  <si>
    <t>Jördis</t>
  </si>
  <si>
    <t>Josephine</t>
  </si>
  <si>
    <t>Stilspringprüfung Kl. A    (Jun / JR    LK 6 u. 5)</t>
  </si>
  <si>
    <t>Prf</t>
  </si>
  <si>
    <t>Thoroe</t>
  </si>
  <si>
    <t>Sören</t>
  </si>
  <si>
    <t>RV ObereArlau Behrendorf</t>
  </si>
  <si>
    <t>Göres</t>
  </si>
  <si>
    <t>Nina Lena</t>
  </si>
  <si>
    <t>Jessen</t>
  </si>
  <si>
    <t>Marieke</t>
  </si>
  <si>
    <t>Charlize</t>
  </si>
  <si>
    <t>Philipp</t>
  </si>
  <si>
    <t xml:space="preserve"> Chiara</t>
  </si>
  <si>
    <t>Ose</t>
  </si>
  <si>
    <t>RV Büsum</t>
  </si>
  <si>
    <t>Jürgensen</t>
  </si>
  <si>
    <t>RV Südangeln</t>
  </si>
  <si>
    <t>Bente</t>
  </si>
  <si>
    <t>Aßler</t>
  </si>
  <si>
    <t>Maja</t>
  </si>
  <si>
    <t>Nico</t>
  </si>
  <si>
    <t>Kießling</t>
  </si>
  <si>
    <t>Lennert Mats</t>
  </si>
  <si>
    <t>Otto</t>
  </si>
  <si>
    <t>Jenny</t>
  </si>
  <si>
    <t>Thessa</t>
  </si>
  <si>
    <t>Bebensee</t>
  </si>
  <si>
    <t>Ronja</t>
  </si>
  <si>
    <t>Lina-Marie</t>
  </si>
  <si>
    <t>Rv Hörup</t>
  </si>
  <si>
    <t>RV Kremperheide</t>
  </si>
  <si>
    <t>PSG  Jägerkrug</t>
  </si>
  <si>
    <t>Harring</t>
  </si>
  <si>
    <t>Sölve</t>
  </si>
  <si>
    <t>Lunkeit</t>
  </si>
  <si>
    <t>Marquardsen</t>
  </si>
  <si>
    <t>Nina</t>
  </si>
  <si>
    <t>Jordis</t>
  </si>
  <si>
    <t>RV Bergenhusen</t>
  </si>
  <si>
    <t>Wegener</t>
  </si>
  <si>
    <t>Wilhelms</t>
  </si>
  <si>
    <t>Anne</t>
  </si>
  <si>
    <t>RG Augustenhof</t>
  </si>
  <si>
    <t>Wittmaack</t>
  </si>
  <si>
    <t>RTC Dithmarsia</t>
  </si>
  <si>
    <t>Emilie</t>
  </si>
  <si>
    <t>Wallenhauer</t>
  </si>
  <si>
    <t>ETAS-Rider`s Cup 2019
Zwischen- und Endergebnisse</t>
  </si>
  <si>
    <t>Reiter-WB (Junioren/Junge Reiter LK 0 und ohne LK)</t>
  </si>
  <si>
    <t>Dressur-Prfg Klasse E (Jun/JR  LK 6 /0 und ohne LK)</t>
  </si>
  <si>
    <t>Dressur-R Prfg. Kl. A  (Jun/JR  LK 5 u. 6)</t>
  </si>
  <si>
    <t>Stilspring-Prfg. Klasse E (Jun/JR  LK 6 /0 und ohne LK)</t>
  </si>
  <si>
    <t>Stilspringprüfung Kl. A    (Jun/JR LK 5 u. 6)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</si>
</sst>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trike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Border="1" applyAlignment="1">
      <alignment/>
    </xf>
    <xf numFmtId="164" fontId="0" fillId="0" borderId="0" xfId="0" applyAlignment="1">
      <alignment horizontal="center"/>
    </xf>
    <xf numFmtId="164" fontId="0" fillId="0" borderId="1" xfId="0" applyFont="1" applyFill="1" applyBorder="1" applyAlignment="1">
      <alignment/>
    </xf>
    <xf numFmtId="164" fontId="4" fillId="2" borderId="0" xfId="0" applyFont="1" applyFill="1" applyBorder="1" applyAlignment="1">
      <alignment/>
    </xf>
    <xf numFmtId="164" fontId="4" fillId="2" borderId="2" xfId="0" applyFont="1" applyFill="1" applyBorder="1" applyAlignment="1">
      <alignment horizontal="center"/>
    </xf>
    <xf numFmtId="164" fontId="4" fillId="2" borderId="3" xfId="0" applyFont="1" applyFill="1" applyBorder="1" applyAlignment="1">
      <alignment horizontal="center"/>
    </xf>
    <xf numFmtId="164" fontId="4" fillId="0" borderId="0" xfId="0" applyFont="1" applyAlignment="1">
      <alignment/>
    </xf>
    <xf numFmtId="164" fontId="0" fillId="3" borderId="3" xfId="0" applyFont="1" applyFill="1" applyBorder="1" applyAlignment="1">
      <alignment/>
    </xf>
    <xf numFmtId="164" fontId="0" fillId="3" borderId="3" xfId="0" applyFont="1" applyFill="1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3" xfId="0" applyFill="1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4" xfId="0" applyFont="1" applyBorder="1" applyAlignment="1">
      <alignment/>
    </xf>
    <xf numFmtId="164" fontId="0" fillId="4" borderId="3" xfId="0" applyFont="1" applyFill="1" applyBorder="1" applyAlignment="1">
      <alignment/>
    </xf>
    <xf numFmtId="164" fontId="0" fillId="4" borderId="3" xfId="0" applyFont="1" applyFill="1" applyBorder="1" applyAlignment="1">
      <alignment horizontal="center"/>
    </xf>
    <xf numFmtId="164" fontId="0" fillId="0" borderId="3" xfId="0" applyFont="1" applyFill="1" applyBorder="1" applyAlignment="1">
      <alignment/>
    </xf>
    <xf numFmtId="164" fontId="0" fillId="0" borderId="0" xfId="0" applyFill="1" applyAlignment="1">
      <alignment/>
    </xf>
    <xf numFmtId="164" fontId="0" fillId="0" borderId="3" xfId="0" applyFill="1" applyBorder="1" applyAlignment="1">
      <alignment/>
    </xf>
    <xf numFmtId="164" fontId="0" fillId="0" borderId="5" xfId="0" applyBorder="1" applyAlignment="1">
      <alignment/>
    </xf>
    <xf numFmtId="164" fontId="2" fillId="0" borderId="0" xfId="0" applyFont="1" applyAlignment="1">
      <alignment horizontal="center"/>
    </xf>
    <xf numFmtId="164" fontId="0" fillId="0" borderId="3" xfId="0" applyFont="1" applyFill="1" applyBorder="1" applyAlignment="1">
      <alignment horizontal="left"/>
    </xf>
    <xf numFmtId="164" fontId="0" fillId="0" borderId="3" xfId="0" applyFont="1" applyBorder="1" applyAlignment="1">
      <alignment horizontal="left"/>
    </xf>
    <xf numFmtId="164" fontId="5" fillId="0" borderId="3" xfId="0" applyFont="1" applyBorder="1" applyAlignment="1">
      <alignment/>
    </xf>
    <xf numFmtId="164" fontId="0" fillId="4" borderId="0" xfId="0" applyFont="1" applyFill="1" applyBorder="1" applyAlignment="1">
      <alignment/>
    </xf>
    <xf numFmtId="164" fontId="4" fillId="4" borderId="2" xfId="0" applyFont="1" applyFill="1" applyBorder="1" applyAlignment="1">
      <alignment horizontal="center"/>
    </xf>
    <xf numFmtId="164" fontId="4" fillId="4" borderId="3" xfId="0" applyFont="1" applyFill="1" applyBorder="1" applyAlignment="1">
      <alignment horizontal="center"/>
    </xf>
    <xf numFmtId="164" fontId="0" fillId="4" borderId="0" xfId="0" applyFont="1" applyFill="1" applyAlignment="1">
      <alignment/>
    </xf>
    <xf numFmtId="164" fontId="2" fillId="0" borderId="0" xfId="0" applyFont="1" applyBorder="1" applyAlignment="1">
      <alignment horizontal="center" wrapText="1"/>
    </xf>
    <xf numFmtId="164" fontId="6" fillId="0" borderId="1" xfId="0" applyFont="1" applyBorder="1" applyAlignment="1">
      <alignment horizontal="center"/>
    </xf>
    <xf numFmtId="164" fontId="0" fillId="0" borderId="4" xfId="0" applyFill="1" applyBorder="1" applyAlignment="1">
      <alignment/>
    </xf>
    <xf numFmtId="164" fontId="4" fillId="0" borderId="3" xfId="0" applyFont="1" applyFill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Border="1" applyAlignment="1">
      <alignment horizontal="center"/>
    </xf>
    <xf numFmtId="164" fontId="7" fillId="0" borderId="3" xfId="0" applyFont="1" applyFill="1" applyBorder="1" applyAlignment="1">
      <alignment horizontal="center"/>
    </xf>
    <xf numFmtId="164" fontId="4" fillId="2" borderId="6" xfId="0" applyFont="1" applyFill="1" applyBorder="1" applyAlignment="1">
      <alignment/>
    </xf>
    <xf numFmtId="164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77"/>
  <sheetViews>
    <sheetView view="pageBreakPreview" zoomScale="130" zoomScaleSheetLayoutView="130" workbookViewId="0" topLeftCell="A1">
      <selection activeCell="R24" sqref="R24"/>
    </sheetView>
  </sheetViews>
  <sheetFormatPr defaultColWidth="11.421875" defaultRowHeight="15"/>
  <cols>
    <col min="1" max="1" width="13.28125" style="0" customWidth="1"/>
    <col min="2" max="2" width="15.28125" style="0" customWidth="1"/>
    <col min="3" max="3" width="26.7109375" style="0" customWidth="1"/>
    <col min="4" max="4" width="6.7109375" style="0" customWidth="1"/>
    <col min="5" max="5" width="6.421875" style="0" customWidth="1"/>
    <col min="6" max="6" width="7.421875" style="0" customWidth="1"/>
    <col min="7" max="7" width="5.7109375" style="0" customWidth="1"/>
    <col min="8" max="8" width="7.421875" style="0" customWidth="1"/>
    <col min="9" max="10" width="5.7109375" style="0" customWidth="1"/>
    <col min="11" max="11" width="6.57421875" style="0" customWidth="1"/>
    <col min="12" max="12" width="5.7109375" style="0" customWidth="1"/>
    <col min="13" max="13" width="7.421875" style="0" customWidth="1"/>
    <col min="14" max="14" width="7.140625" style="0" customWidth="1"/>
    <col min="15" max="15" width="5.7109375" style="0" customWidth="1"/>
    <col min="16" max="16" width="13.140625" style="0" customWidth="1"/>
  </cols>
  <sheetData>
    <row r="2" spans="1:16" s="2" customFormat="1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3:4" ht="12.75">
      <c r="C3" s="3"/>
      <c r="D3" s="3"/>
    </row>
    <row r="4" spans="5:15" ht="12.75">
      <c r="E4" s="4"/>
      <c r="G4" s="4"/>
      <c r="I4" s="4"/>
      <c r="J4" s="4"/>
      <c r="K4" s="4"/>
      <c r="L4" s="4"/>
      <c r="M4" s="4"/>
      <c r="N4" s="5"/>
      <c r="O4" s="5"/>
    </row>
    <row r="5" spans="1:15" s="9" customFormat="1" ht="12.75">
      <c r="A5" s="6" t="s">
        <v>1</v>
      </c>
      <c r="B5" s="6"/>
      <c r="C5" s="6"/>
      <c r="D5" s="7" t="s">
        <v>2</v>
      </c>
      <c r="E5" s="7"/>
      <c r="F5" s="7" t="s">
        <v>3</v>
      </c>
      <c r="G5" s="7"/>
      <c r="H5" s="7" t="s">
        <v>4</v>
      </c>
      <c r="I5" s="7"/>
      <c r="J5" s="8" t="s">
        <v>5</v>
      </c>
      <c r="K5" s="8"/>
      <c r="L5" s="8" t="s">
        <v>6</v>
      </c>
      <c r="M5" s="8"/>
      <c r="N5" s="7" t="s">
        <v>7</v>
      </c>
      <c r="O5" s="7"/>
    </row>
    <row r="6" spans="1:16" ht="12.75">
      <c r="A6" s="10" t="s">
        <v>8</v>
      </c>
      <c r="B6" s="10" t="s">
        <v>9</v>
      </c>
      <c r="C6" s="10" t="s">
        <v>10</v>
      </c>
      <c r="D6" s="11" t="s">
        <v>11</v>
      </c>
      <c r="E6" s="11" t="s">
        <v>12</v>
      </c>
      <c r="F6" s="11" t="s">
        <v>11</v>
      </c>
      <c r="G6" s="11" t="s">
        <v>12</v>
      </c>
      <c r="H6" s="11" t="s">
        <v>11</v>
      </c>
      <c r="I6" s="11" t="s">
        <v>12</v>
      </c>
      <c r="J6" s="11" t="s">
        <v>11</v>
      </c>
      <c r="K6" s="11" t="s">
        <v>12</v>
      </c>
      <c r="L6" s="11" t="s">
        <v>11</v>
      </c>
      <c r="M6" s="11" t="s">
        <v>12</v>
      </c>
      <c r="N6" s="11" t="s">
        <v>11</v>
      </c>
      <c r="O6" s="11" t="s">
        <v>12</v>
      </c>
      <c r="P6" s="10" t="s">
        <v>13</v>
      </c>
    </row>
    <row r="7" spans="1:16" ht="12.75">
      <c r="A7" s="12" t="s">
        <v>14</v>
      </c>
      <c r="B7" s="12" t="s">
        <v>15</v>
      </c>
      <c r="C7" s="12" t="s">
        <v>16</v>
      </c>
      <c r="D7" s="13">
        <v>1</v>
      </c>
      <c r="E7" s="13">
        <v>8</v>
      </c>
      <c r="F7" s="13">
        <v>1</v>
      </c>
      <c r="G7" s="13">
        <v>10</v>
      </c>
      <c r="H7" s="13">
        <v>1</v>
      </c>
      <c r="I7" s="13">
        <v>7</v>
      </c>
      <c r="J7" s="13"/>
      <c r="K7" s="13"/>
      <c r="L7" s="13"/>
      <c r="M7" s="13"/>
      <c r="N7" s="13"/>
      <c r="O7" s="13"/>
      <c r="P7" s="14">
        <f aca="true" t="shared" si="0" ref="P7:P28">SUM(D7:O7)</f>
        <v>28</v>
      </c>
    </row>
    <row r="8" spans="1:16" ht="12.75">
      <c r="A8" s="12" t="s">
        <v>17</v>
      </c>
      <c r="B8" s="12" t="s">
        <v>18</v>
      </c>
      <c r="C8" s="12" t="s">
        <v>19</v>
      </c>
      <c r="D8" s="13">
        <v>1</v>
      </c>
      <c r="E8" s="13">
        <v>8</v>
      </c>
      <c r="F8" s="13">
        <v>1</v>
      </c>
      <c r="G8" s="13">
        <v>8</v>
      </c>
      <c r="H8" s="13">
        <v>1</v>
      </c>
      <c r="I8" s="13">
        <v>8</v>
      </c>
      <c r="J8" s="13"/>
      <c r="K8" s="13"/>
      <c r="L8" s="13"/>
      <c r="M8" s="13"/>
      <c r="N8" s="13"/>
      <c r="O8" s="13"/>
      <c r="P8" s="14">
        <f t="shared" si="0"/>
        <v>27</v>
      </c>
    </row>
    <row r="9" spans="1:16" ht="12.75">
      <c r="A9" s="12" t="s">
        <v>20</v>
      </c>
      <c r="B9" s="12" t="s">
        <v>21</v>
      </c>
      <c r="C9" s="12" t="s">
        <v>22</v>
      </c>
      <c r="D9" s="14">
        <v>1</v>
      </c>
      <c r="E9" s="14">
        <v>10</v>
      </c>
      <c r="F9" s="14">
        <v>1</v>
      </c>
      <c r="G9" s="14">
        <v>8</v>
      </c>
      <c r="H9" s="13"/>
      <c r="I9" s="13"/>
      <c r="J9" s="14"/>
      <c r="K9" s="14"/>
      <c r="L9" s="14"/>
      <c r="M9" s="14"/>
      <c r="N9" s="14"/>
      <c r="O9" s="14"/>
      <c r="P9" s="14">
        <f t="shared" si="0"/>
        <v>20</v>
      </c>
    </row>
    <row r="10" spans="1:16" ht="12.75">
      <c r="A10" s="12" t="s">
        <v>23</v>
      </c>
      <c r="B10" s="12" t="s">
        <v>24</v>
      </c>
      <c r="C10" s="12" t="s">
        <v>25</v>
      </c>
      <c r="D10" s="13">
        <v>1</v>
      </c>
      <c r="E10" s="13">
        <v>7</v>
      </c>
      <c r="F10" s="13">
        <v>1</v>
      </c>
      <c r="G10" s="13">
        <v>10</v>
      </c>
      <c r="H10" s="13"/>
      <c r="I10" s="13"/>
      <c r="J10" s="13"/>
      <c r="K10" s="13"/>
      <c r="L10" s="13"/>
      <c r="M10" s="13"/>
      <c r="N10" s="13"/>
      <c r="O10" s="13"/>
      <c r="P10" s="14">
        <f t="shared" si="0"/>
        <v>19</v>
      </c>
    </row>
    <row r="11" spans="1:16" ht="12.75">
      <c r="A11" s="12" t="s">
        <v>26</v>
      </c>
      <c r="B11" s="12" t="s">
        <v>27</v>
      </c>
      <c r="C11" s="12" t="s">
        <v>28</v>
      </c>
      <c r="D11" s="14">
        <v>1</v>
      </c>
      <c r="E11" s="14">
        <v>10</v>
      </c>
      <c r="F11" s="14"/>
      <c r="G11" s="14"/>
      <c r="H11" s="13"/>
      <c r="I11" s="13"/>
      <c r="J11" s="14"/>
      <c r="K11" s="14"/>
      <c r="L11" s="14"/>
      <c r="M11" s="14"/>
      <c r="N11" s="14"/>
      <c r="O11" s="14"/>
      <c r="P11" s="14">
        <f t="shared" si="0"/>
        <v>11</v>
      </c>
    </row>
    <row r="12" spans="1:16" ht="12.75">
      <c r="A12" s="12" t="s">
        <v>29</v>
      </c>
      <c r="B12" s="12" t="s">
        <v>30</v>
      </c>
      <c r="C12" s="12" t="s">
        <v>31</v>
      </c>
      <c r="D12" s="13"/>
      <c r="E12" s="13"/>
      <c r="F12" s="13"/>
      <c r="G12" s="13"/>
      <c r="H12" s="13">
        <v>1</v>
      </c>
      <c r="I12" s="13">
        <v>10</v>
      </c>
      <c r="J12" s="13"/>
      <c r="K12" s="13"/>
      <c r="L12" s="13"/>
      <c r="M12" s="13"/>
      <c r="N12" s="13"/>
      <c r="O12" s="13"/>
      <c r="P12" s="14">
        <f t="shared" si="0"/>
        <v>11</v>
      </c>
    </row>
    <row r="13" spans="1:16" ht="12.75">
      <c r="A13" s="12" t="s">
        <v>32</v>
      </c>
      <c r="B13" s="12" t="s">
        <v>33</v>
      </c>
      <c r="C13" s="12" t="s">
        <v>34</v>
      </c>
      <c r="D13" s="13"/>
      <c r="E13" s="13"/>
      <c r="F13" s="13"/>
      <c r="G13" s="13"/>
      <c r="H13" s="13">
        <v>1</v>
      </c>
      <c r="I13" s="13">
        <v>10</v>
      </c>
      <c r="J13" s="13"/>
      <c r="K13" s="13"/>
      <c r="L13" s="13"/>
      <c r="M13" s="13"/>
      <c r="N13" s="13"/>
      <c r="O13" s="13"/>
      <c r="P13" s="14">
        <f t="shared" si="0"/>
        <v>11</v>
      </c>
    </row>
    <row r="14" spans="1:16" ht="12.75">
      <c r="A14" s="12" t="s">
        <v>35</v>
      </c>
      <c r="B14" s="12" t="s">
        <v>36</v>
      </c>
      <c r="C14" s="12" t="s">
        <v>37</v>
      </c>
      <c r="D14" s="14">
        <v>1</v>
      </c>
      <c r="E14" s="14">
        <v>8</v>
      </c>
      <c r="F14" s="14"/>
      <c r="G14" s="14"/>
      <c r="H14" s="13"/>
      <c r="I14" s="13"/>
      <c r="J14" s="14"/>
      <c r="K14" s="14"/>
      <c r="L14" s="14"/>
      <c r="M14" s="14"/>
      <c r="N14" s="14"/>
      <c r="O14" s="14"/>
      <c r="P14" s="14">
        <f t="shared" si="0"/>
        <v>9</v>
      </c>
    </row>
    <row r="15" spans="1:16" ht="12.75">
      <c r="A15" s="12" t="s">
        <v>38</v>
      </c>
      <c r="B15" s="12" t="s">
        <v>39</v>
      </c>
      <c r="C15" s="12" t="s">
        <v>31</v>
      </c>
      <c r="D15" s="13"/>
      <c r="E15" s="13"/>
      <c r="F15" s="13"/>
      <c r="G15" s="13"/>
      <c r="H15" s="13">
        <v>1</v>
      </c>
      <c r="I15" s="13">
        <v>8</v>
      </c>
      <c r="J15" s="13"/>
      <c r="K15" s="13"/>
      <c r="L15" s="13"/>
      <c r="M15" s="13"/>
      <c r="N15" s="13"/>
      <c r="O15" s="13"/>
      <c r="P15" s="14">
        <f t="shared" si="0"/>
        <v>9</v>
      </c>
    </row>
    <row r="16" spans="1:16" ht="12.75">
      <c r="A16" s="12" t="s">
        <v>40</v>
      </c>
      <c r="B16" s="12" t="s">
        <v>41</v>
      </c>
      <c r="C16" s="12" t="s">
        <v>42</v>
      </c>
      <c r="D16" s="13">
        <v>1</v>
      </c>
      <c r="E16" s="13">
        <v>7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>
        <f t="shared" si="0"/>
        <v>8</v>
      </c>
    </row>
    <row r="17" spans="1:16" ht="12.75">
      <c r="A17" s="15" t="s">
        <v>43</v>
      </c>
      <c r="B17" s="12" t="s">
        <v>44</v>
      </c>
      <c r="C17" s="12" t="s">
        <v>45</v>
      </c>
      <c r="D17" s="13"/>
      <c r="E17" s="13"/>
      <c r="F17" s="13">
        <v>1</v>
      </c>
      <c r="G17" s="13">
        <v>7</v>
      </c>
      <c r="H17" s="13"/>
      <c r="I17" s="13"/>
      <c r="J17" s="13"/>
      <c r="K17" s="13"/>
      <c r="L17" s="13"/>
      <c r="M17" s="13"/>
      <c r="N17" s="13"/>
      <c r="O17" s="13"/>
      <c r="P17" s="14">
        <f t="shared" si="0"/>
        <v>8</v>
      </c>
    </row>
    <row r="18" spans="1:16" ht="12.75">
      <c r="A18" s="12" t="s">
        <v>46</v>
      </c>
      <c r="B18" s="12" t="s">
        <v>47</v>
      </c>
      <c r="C18" s="12"/>
      <c r="D18" s="13"/>
      <c r="E18" s="13"/>
      <c r="F18" s="13"/>
      <c r="G18" s="13"/>
      <c r="H18" s="13">
        <v>1</v>
      </c>
      <c r="I18" s="13">
        <v>7</v>
      </c>
      <c r="J18" s="13"/>
      <c r="K18" s="13"/>
      <c r="L18" s="13"/>
      <c r="M18" s="13"/>
      <c r="N18" s="13"/>
      <c r="O18" s="13"/>
      <c r="P18" s="14">
        <f t="shared" si="0"/>
        <v>8</v>
      </c>
    </row>
    <row r="19" spans="1:16" ht="12.75">
      <c r="A19" s="12" t="s">
        <v>38</v>
      </c>
      <c r="B19" s="12" t="s">
        <v>48</v>
      </c>
      <c r="C19" s="12" t="s">
        <v>49</v>
      </c>
      <c r="D19" s="13">
        <v>1</v>
      </c>
      <c r="E19" s="13">
        <v>6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>
        <f t="shared" si="0"/>
        <v>7</v>
      </c>
    </row>
    <row r="20" spans="1:16" ht="12.75">
      <c r="A20" s="12" t="s">
        <v>50</v>
      </c>
      <c r="B20" s="12" t="s">
        <v>51</v>
      </c>
      <c r="C20" s="12" t="s">
        <v>49</v>
      </c>
      <c r="D20" s="14">
        <v>1</v>
      </c>
      <c r="E20" s="14">
        <v>6</v>
      </c>
      <c r="F20" s="14"/>
      <c r="G20" s="14"/>
      <c r="H20" s="13"/>
      <c r="I20" s="13"/>
      <c r="J20" s="14"/>
      <c r="K20" s="14"/>
      <c r="L20" s="14"/>
      <c r="M20" s="14"/>
      <c r="N20" s="14"/>
      <c r="O20" s="14"/>
      <c r="P20" s="14">
        <f t="shared" si="0"/>
        <v>7</v>
      </c>
    </row>
    <row r="21" spans="1:16" ht="12.75">
      <c r="A21" s="12" t="s">
        <v>52</v>
      </c>
      <c r="B21" s="12" t="s">
        <v>53</v>
      </c>
      <c r="C21" s="12" t="s">
        <v>31</v>
      </c>
      <c r="D21" s="13"/>
      <c r="E21" s="13"/>
      <c r="F21" s="13"/>
      <c r="G21" s="13"/>
      <c r="H21" s="13">
        <v>1</v>
      </c>
      <c r="I21" s="13">
        <v>6</v>
      </c>
      <c r="J21" s="13"/>
      <c r="K21" s="13"/>
      <c r="L21" s="13"/>
      <c r="M21" s="13"/>
      <c r="N21" s="13"/>
      <c r="O21" s="13"/>
      <c r="P21" s="14">
        <f t="shared" si="0"/>
        <v>7</v>
      </c>
    </row>
    <row r="22" spans="1:16" ht="12.75">
      <c r="A22" s="12" t="s">
        <v>54</v>
      </c>
      <c r="B22" s="12" t="s">
        <v>55</v>
      </c>
      <c r="C22" s="12" t="s">
        <v>31</v>
      </c>
      <c r="D22" s="14"/>
      <c r="E22" s="14"/>
      <c r="F22" s="14"/>
      <c r="G22" s="14"/>
      <c r="H22" s="13">
        <v>1</v>
      </c>
      <c r="I22" s="13">
        <v>6</v>
      </c>
      <c r="J22" s="14"/>
      <c r="K22" s="14"/>
      <c r="L22" s="14"/>
      <c r="M22" s="14"/>
      <c r="N22" s="14"/>
      <c r="O22" s="14"/>
      <c r="P22" s="14">
        <f t="shared" si="0"/>
        <v>7</v>
      </c>
    </row>
    <row r="23" spans="1:16" ht="5.25" customHeight="1">
      <c r="A23" s="12" t="s">
        <v>56</v>
      </c>
      <c r="B23" s="12" t="s">
        <v>57</v>
      </c>
      <c r="C23" s="12" t="s">
        <v>49</v>
      </c>
      <c r="D23" s="14">
        <v>1</v>
      </c>
      <c r="E23" s="14">
        <v>5</v>
      </c>
      <c r="F23" s="14"/>
      <c r="G23" s="14"/>
      <c r="H23" s="13"/>
      <c r="I23" s="13"/>
      <c r="J23" s="14"/>
      <c r="K23" s="14"/>
      <c r="L23" s="14"/>
      <c r="M23" s="14"/>
      <c r="N23" s="14"/>
      <c r="O23" s="14"/>
      <c r="P23" s="14">
        <f t="shared" si="0"/>
        <v>6</v>
      </c>
    </row>
    <row r="24" spans="1:16" ht="12.75">
      <c r="A24" s="12" t="s">
        <v>58</v>
      </c>
      <c r="B24" s="12" t="s">
        <v>59</v>
      </c>
      <c r="C24" s="12" t="s">
        <v>28</v>
      </c>
      <c r="D24" s="14">
        <v>1</v>
      </c>
      <c r="E24" s="14"/>
      <c r="F24" s="14"/>
      <c r="G24" s="14"/>
      <c r="H24" s="13"/>
      <c r="I24" s="13"/>
      <c r="J24" s="14"/>
      <c r="K24" s="14"/>
      <c r="L24" s="14"/>
      <c r="M24" s="14"/>
      <c r="N24" s="14"/>
      <c r="O24" s="14"/>
      <c r="P24" s="14">
        <f t="shared" si="0"/>
        <v>1</v>
      </c>
    </row>
    <row r="25" spans="1:16" ht="12.75">
      <c r="A25" s="12" t="s">
        <v>60</v>
      </c>
      <c r="B25" s="12" t="s">
        <v>61</v>
      </c>
      <c r="C25" s="12" t="s">
        <v>31</v>
      </c>
      <c r="D25" s="13">
        <v>1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>
        <f t="shared" si="0"/>
        <v>1</v>
      </c>
    </row>
    <row r="26" spans="1:16" ht="12.75">
      <c r="A26" s="12" t="s">
        <v>54</v>
      </c>
      <c r="B26" s="12" t="s">
        <v>62</v>
      </c>
      <c r="C26" s="12" t="s">
        <v>31</v>
      </c>
      <c r="D26" s="13"/>
      <c r="E26" s="13"/>
      <c r="F26" s="13"/>
      <c r="G26" s="13"/>
      <c r="H26" s="13">
        <v>1</v>
      </c>
      <c r="I26" s="13"/>
      <c r="J26" s="13"/>
      <c r="K26" s="13"/>
      <c r="L26" s="13"/>
      <c r="M26" s="13"/>
      <c r="N26" s="13"/>
      <c r="O26" s="13"/>
      <c r="P26" s="14">
        <f t="shared" si="0"/>
        <v>1</v>
      </c>
    </row>
    <row r="27" spans="1:16" ht="12.75">
      <c r="A27" s="12" t="s">
        <v>63</v>
      </c>
      <c r="B27" s="12" t="s">
        <v>64</v>
      </c>
      <c r="C27" s="12" t="s">
        <v>65</v>
      </c>
      <c r="D27" s="14"/>
      <c r="E27" s="14"/>
      <c r="F27" s="14"/>
      <c r="G27" s="14"/>
      <c r="H27" s="13">
        <v>1</v>
      </c>
      <c r="I27" s="13"/>
      <c r="J27" s="14"/>
      <c r="K27" s="14"/>
      <c r="L27" s="14"/>
      <c r="M27" s="14"/>
      <c r="N27" s="14"/>
      <c r="O27" s="14"/>
      <c r="P27" s="14">
        <f t="shared" si="0"/>
        <v>1</v>
      </c>
    </row>
    <row r="28" spans="1:16" ht="12.75">
      <c r="A28" s="12"/>
      <c r="B28" s="12"/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>
        <f t="shared" si="0"/>
        <v>0</v>
      </c>
    </row>
    <row r="29" spans="1:16" ht="12.75">
      <c r="A29" s="16"/>
      <c r="B29" s="16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6"/>
    </row>
    <row r="30" spans="1:16" ht="12.75">
      <c r="A30" s="12"/>
      <c r="B30" s="12"/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>
        <f aca="true" t="shared" si="1" ref="P30:P37">SUM(D30:O30)</f>
        <v>0</v>
      </c>
    </row>
    <row r="31" spans="1:16" ht="12.75">
      <c r="A31" s="12"/>
      <c r="B31" s="12"/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>
        <f t="shared" si="1"/>
        <v>0</v>
      </c>
    </row>
    <row r="32" spans="1:16" ht="12.75">
      <c r="A32" s="12"/>
      <c r="B32" s="12"/>
      <c r="C32" s="12"/>
      <c r="D32" s="14"/>
      <c r="E32" s="14"/>
      <c r="F32" s="14"/>
      <c r="G32" s="14"/>
      <c r="H32" s="13"/>
      <c r="I32" s="13"/>
      <c r="J32" s="14"/>
      <c r="K32" s="14"/>
      <c r="L32" s="14"/>
      <c r="M32" s="14"/>
      <c r="N32" s="14"/>
      <c r="O32" s="14"/>
      <c r="P32" s="14">
        <f t="shared" si="1"/>
        <v>0</v>
      </c>
    </row>
    <row r="33" spans="1:16" ht="12.75">
      <c r="A33" s="12"/>
      <c r="B33" s="12"/>
      <c r="C33" s="12"/>
      <c r="D33" s="14"/>
      <c r="E33" s="14"/>
      <c r="F33" s="14"/>
      <c r="G33" s="14"/>
      <c r="H33" s="13"/>
      <c r="I33" s="13"/>
      <c r="J33" s="14"/>
      <c r="K33" s="14"/>
      <c r="L33" s="14"/>
      <c r="M33" s="14"/>
      <c r="N33" s="14"/>
      <c r="O33" s="14"/>
      <c r="P33" s="14">
        <f t="shared" si="1"/>
        <v>0</v>
      </c>
    </row>
    <row r="34" spans="1:16" ht="12.75">
      <c r="A34" s="12"/>
      <c r="B34" s="12"/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>
        <f t="shared" si="1"/>
        <v>0</v>
      </c>
    </row>
    <row r="35" spans="1:16" ht="12.75">
      <c r="A35" s="12"/>
      <c r="B35" s="12"/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>
        <f t="shared" si="1"/>
        <v>0</v>
      </c>
    </row>
    <row r="36" spans="1:16" ht="12.75">
      <c r="A36" s="12"/>
      <c r="B36" s="12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>
        <f t="shared" si="1"/>
        <v>0</v>
      </c>
    </row>
    <row r="37" spans="1:16" ht="12.75">
      <c r="A37" s="12"/>
      <c r="B37" s="12"/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>
        <f t="shared" si="1"/>
        <v>0</v>
      </c>
    </row>
    <row r="38" spans="1:16" ht="12.75">
      <c r="A38" s="10"/>
      <c r="B38" s="10"/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0"/>
    </row>
    <row r="39" spans="1:16" ht="12.75">
      <c r="A39" s="10"/>
      <c r="B39" s="10"/>
      <c r="C39" s="1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0"/>
    </row>
    <row r="40" spans="1:16" ht="12.75">
      <c r="A40" s="12"/>
      <c r="B40" s="12"/>
      <c r="C40" s="12"/>
      <c r="D40" s="14"/>
      <c r="E40" s="14"/>
      <c r="F40" s="14"/>
      <c r="G40" s="14"/>
      <c r="H40" s="13"/>
      <c r="I40" s="13"/>
      <c r="J40" s="14"/>
      <c r="K40" s="14"/>
      <c r="L40" s="14"/>
      <c r="M40" s="14"/>
      <c r="N40" s="14"/>
      <c r="O40" s="14"/>
      <c r="P40" s="14">
        <f aca="true" t="shared" si="2" ref="P40:P67">SUM(D40:O40)</f>
        <v>0</v>
      </c>
    </row>
    <row r="41" spans="1:16" ht="12.75">
      <c r="A41" s="12"/>
      <c r="B41" s="12"/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>
        <f t="shared" si="2"/>
        <v>0</v>
      </c>
    </row>
    <row r="42" spans="1:16" ht="12.75">
      <c r="A42" s="12"/>
      <c r="B42" s="12"/>
      <c r="C42" s="12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>
        <f t="shared" si="2"/>
        <v>0</v>
      </c>
    </row>
    <row r="43" spans="1:16" ht="12.75">
      <c r="A43" s="12"/>
      <c r="B43" s="12"/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>
        <f t="shared" si="2"/>
        <v>0</v>
      </c>
    </row>
    <row r="44" spans="1:16" ht="12.75">
      <c r="A44" s="12"/>
      <c r="B44" s="12"/>
      <c r="C44" s="12"/>
      <c r="D44" s="14"/>
      <c r="E44" s="14"/>
      <c r="F44" s="14"/>
      <c r="G44" s="14"/>
      <c r="H44" s="13"/>
      <c r="I44" s="13"/>
      <c r="J44" s="14"/>
      <c r="K44" s="14"/>
      <c r="L44" s="14"/>
      <c r="M44" s="14"/>
      <c r="N44" s="14"/>
      <c r="O44" s="14"/>
      <c r="P44" s="14">
        <f t="shared" si="2"/>
        <v>0</v>
      </c>
    </row>
    <row r="45" spans="1:16" ht="12.75">
      <c r="A45" s="12"/>
      <c r="B45" s="12"/>
      <c r="C45" s="12"/>
      <c r="D45" s="14"/>
      <c r="E45" s="14"/>
      <c r="F45" s="14"/>
      <c r="G45" s="14"/>
      <c r="H45" s="13"/>
      <c r="I45" s="13"/>
      <c r="J45" s="14"/>
      <c r="K45" s="14"/>
      <c r="L45" s="14"/>
      <c r="M45" s="14"/>
      <c r="N45" s="14"/>
      <c r="O45" s="14"/>
      <c r="P45" s="14">
        <f t="shared" si="2"/>
        <v>0</v>
      </c>
    </row>
    <row r="46" spans="1:16" ht="12.75">
      <c r="A46" s="12"/>
      <c r="B46" s="12"/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>
        <f t="shared" si="2"/>
        <v>0</v>
      </c>
    </row>
    <row r="47" spans="1:16" ht="12.75">
      <c r="A47" s="15"/>
      <c r="B47" s="12"/>
      <c r="C47" s="12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>
        <f t="shared" si="2"/>
        <v>0</v>
      </c>
    </row>
    <row r="48" spans="1:16" ht="12.75">
      <c r="A48" s="12"/>
      <c r="B48" s="12"/>
      <c r="C48" s="12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>
        <f t="shared" si="2"/>
        <v>0</v>
      </c>
    </row>
    <row r="49" spans="1:16" ht="12.75">
      <c r="A49" s="12"/>
      <c r="B49" s="12"/>
      <c r="C49" s="12"/>
      <c r="D49" s="14"/>
      <c r="E49" s="14"/>
      <c r="F49" s="14"/>
      <c r="G49" s="14"/>
      <c r="H49" s="13"/>
      <c r="I49" s="13"/>
      <c r="J49" s="14"/>
      <c r="K49" s="14"/>
      <c r="L49" s="14"/>
      <c r="M49" s="14"/>
      <c r="N49" s="14"/>
      <c r="O49" s="14"/>
      <c r="P49" s="14">
        <f t="shared" si="2"/>
        <v>0</v>
      </c>
    </row>
    <row r="50" spans="1:16" ht="12.75">
      <c r="A50" s="12"/>
      <c r="B50" s="12"/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>
        <f t="shared" si="2"/>
        <v>0</v>
      </c>
    </row>
    <row r="51" spans="1:16" ht="12.75">
      <c r="A51" s="12"/>
      <c r="B51" s="12"/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>
        <f t="shared" si="2"/>
        <v>0</v>
      </c>
    </row>
    <row r="52" spans="1:16" ht="12.75">
      <c r="A52" s="12"/>
      <c r="B52" s="12"/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>
        <f t="shared" si="2"/>
        <v>0</v>
      </c>
    </row>
    <row r="53" spans="1:16" ht="12.75">
      <c r="A53" s="12"/>
      <c r="B53" s="12"/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>
        <f t="shared" si="2"/>
        <v>0</v>
      </c>
    </row>
    <row r="54" spans="1:16" ht="12.75">
      <c r="A54" s="12"/>
      <c r="B54" s="12"/>
      <c r="C54" s="12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>
        <f t="shared" si="2"/>
        <v>0</v>
      </c>
    </row>
    <row r="55" spans="1:16" ht="12.75">
      <c r="A55" s="12"/>
      <c r="B55" s="12"/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>
        <f t="shared" si="2"/>
        <v>0</v>
      </c>
    </row>
    <row r="56" spans="1:16" ht="12.75">
      <c r="A56" s="12"/>
      <c r="B56" s="12"/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>
        <f t="shared" si="2"/>
        <v>0</v>
      </c>
    </row>
    <row r="57" spans="1:16" ht="12.75">
      <c r="A57" s="12"/>
      <c r="B57" s="12"/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>
        <f t="shared" si="2"/>
        <v>0</v>
      </c>
    </row>
    <row r="58" spans="1:16" ht="12.75">
      <c r="A58" s="12"/>
      <c r="B58" s="12"/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>
        <f t="shared" si="2"/>
        <v>0</v>
      </c>
    </row>
    <row r="59" spans="1:16" ht="12.75">
      <c r="A59" s="12"/>
      <c r="B59" s="12"/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>
        <f t="shared" si="2"/>
        <v>0</v>
      </c>
    </row>
    <row r="60" spans="1:16" ht="12.75">
      <c r="A60" s="12"/>
      <c r="B60" s="12"/>
      <c r="C60" s="12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>
        <f t="shared" si="2"/>
        <v>0</v>
      </c>
    </row>
    <row r="61" spans="1:16" ht="12.75">
      <c r="A61" s="12"/>
      <c r="B61" s="12"/>
      <c r="C61" s="12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>
        <f t="shared" si="2"/>
        <v>0</v>
      </c>
    </row>
    <row r="62" spans="1:16" ht="12.75">
      <c r="A62" s="12"/>
      <c r="B62" s="12"/>
      <c r="C62" s="12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>
        <f t="shared" si="2"/>
        <v>0</v>
      </c>
    </row>
    <row r="63" spans="1:16" ht="12.75">
      <c r="A63" s="12"/>
      <c r="B63" s="12"/>
      <c r="C63" s="12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8"/>
      <c r="O63" s="18"/>
      <c r="P63" s="14">
        <f t="shared" si="2"/>
        <v>0</v>
      </c>
    </row>
    <row r="64" spans="1:16" ht="12.75">
      <c r="A64" s="12"/>
      <c r="B64" s="12"/>
      <c r="C64" s="12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>
        <f t="shared" si="2"/>
        <v>0</v>
      </c>
    </row>
    <row r="65" spans="1:16" ht="12.75">
      <c r="A65" s="12"/>
      <c r="B65" s="12"/>
      <c r="C65" s="12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>
        <f t="shared" si="2"/>
        <v>0</v>
      </c>
    </row>
    <row r="66" spans="1:16" ht="12.75">
      <c r="A66" s="12"/>
      <c r="B66" s="12"/>
      <c r="C66" s="12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>
        <f t="shared" si="2"/>
        <v>0</v>
      </c>
    </row>
    <row r="67" spans="1:16" ht="12.75">
      <c r="A67" s="12"/>
      <c r="B67" s="12"/>
      <c r="C67" s="12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>
        <f t="shared" si="2"/>
        <v>0</v>
      </c>
    </row>
    <row r="69" spans="1:16" ht="12.75">
      <c r="A69" s="15"/>
      <c r="B69" s="12"/>
      <c r="C69" s="12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>
        <f aca="true" t="shared" si="3" ref="P69:P77">SUM(D69:O69)</f>
        <v>0</v>
      </c>
    </row>
    <row r="70" spans="1:16" ht="12.75">
      <c r="A70" s="12"/>
      <c r="B70" s="12"/>
      <c r="C70" s="12"/>
      <c r="D70" s="14"/>
      <c r="E70" s="14"/>
      <c r="F70" s="14"/>
      <c r="G70" s="14"/>
      <c r="H70" s="13"/>
      <c r="I70" s="13"/>
      <c r="J70" s="14"/>
      <c r="K70" s="14"/>
      <c r="L70" s="14"/>
      <c r="M70" s="14"/>
      <c r="N70" s="14"/>
      <c r="O70" s="14"/>
      <c r="P70" s="14">
        <f t="shared" si="3"/>
        <v>0</v>
      </c>
    </row>
    <row r="71" spans="1:16" ht="12.75">
      <c r="A71" s="12"/>
      <c r="B71" s="12"/>
      <c r="C71" s="12"/>
      <c r="D71" s="14"/>
      <c r="E71" s="14"/>
      <c r="F71" s="14"/>
      <c r="G71" s="14"/>
      <c r="H71" s="13"/>
      <c r="I71" s="13"/>
      <c r="J71" s="14"/>
      <c r="K71" s="14"/>
      <c r="L71" s="14"/>
      <c r="M71" s="14"/>
      <c r="N71" s="14"/>
      <c r="O71" s="14"/>
      <c r="P71" s="14">
        <f t="shared" si="3"/>
        <v>0</v>
      </c>
    </row>
    <row r="72" spans="1:16" ht="12.75">
      <c r="A72" s="12"/>
      <c r="B72" s="12"/>
      <c r="C72" s="12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>
        <f t="shared" si="3"/>
        <v>0</v>
      </c>
    </row>
    <row r="73" spans="1:16" ht="12.75">
      <c r="A73" s="12"/>
      <c r="B73" s="12"/>
      <c r="C73" s="12"/>
      <c r="D73" s="14"/>
      <c r="E73" s="14"/>
      <c r="F73" s="14"/>
      <c r="G73" s="14"/>
      <c r="H73" s="13"/>
      <c r="I73" s="13"/>
      <c r="J73" s="14"/>
      <c r="K73" s="14"/>
      <c r="L73" s="14"/>
      <c r="M73" s="14"/>
      <c r="N73" s="14"/>
      <c r="O73" s="14"/>
      <c r="P73" s="14">
        <f t="shared" si="3"/>
        <v>0</v>
      </c>
    </row>
    <row r="74" spans="1:16" ht="12.75">
      <c r="A74" s="12"/>
      <c r="B74" s="12"/>
      <c r="C74" s="12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>
        <f t="shared" si="3"/>
        <v>0</v>
      </c>
    </row>
    <row r="75" spans="1:16" ht="12.75">
      <c r="A75" s="12"/>
      <c r="B75" s="12"/>
      <c r="C75" s="12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>
        <f t="shared" si="3"/>
        <v>0</v>
      </c>
    </row>
    <row r="76" spans="1:16" ht="12.75">
      <c r="A76" s="12"/>
      <c r="B76" s="12"/>
      <c r="C76" s="12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>
        <f t="shared" si="3"/>
        <v>0</v>
      </c>
    </row>
    <row r="77" spans="1:16" ht="12.75">
      <c r="A77" s="12"/>
      <c r="B77" s="12"/>
      <c r="C77" s="12"/>
      <c r="D77" s="14"/>
      <c r="E77" s="14"/>
      <c r="F77" s="14"/>
      <c r="G77" s="14"/>
      <c r="H77" s="13"/>
      <c r="I77" s="13"/>
      <c r="J77" s="14"/>
      <c r="K77" s="14"/>
      <c r="L77" s="14"/>
      <c r="M77" s="14"/>
      <c r="N77" s="14"/>
      <c r="O77" s="14"/>
      <c r="P77" s="14">
        <f t="shared" si="3"/>
        <v>0</v>
      </c>
    </row>
  </sheetData>
  <sheetProtection selectLockedCells="1" selectUnlockedCells="1"/>
  <mergeCells count="10">
    <mergeCell ref="A2:P2"/>
    <mergeCell ref="C3:D3"/>
    <mergeCell ref="N4:O4"/>
    <mergeCell ref="A5:C5"/>
    <mergeCell ref="D5:E5"/>
    <mergeCell ref="F5:G5"/>
    <mergeCell ref="H5:I5"/>
    <mergeCell ref="J5:K5"/>
    <mergeCell ref="L5:M5"/>
    <mergeCell ref="N5:O5"/>
  </mergeCells>
  <printOptions/>
  <pageMargins left="0.31527777777777777" right="0.31527777777777777" top="0.25" bottom="0.39375" header="0.5118055555555555" footer="0.5118055555555555"/>
  <pageSetup horizontalDpi="300" verticalDpi="300" orientation="landscape" paperSize="9" scale="86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P136"/>
  <sheetViews>
    <sheetView view="pageBreakPreview" zoomScale="130" zoomScaleSheetLayoutView="13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R56" sqref="R56"/>
    </sheetView>
  </sheetViews>
  <sheetFormatPr defaultColWidth="11.421875" defaultRowHeight="15"/>
  <cols>
    <col min="1" max="1" width="12.421875" style="0" customWidth="1"/>
    <col min="2" max="2" width="11.8515625" style="0" customWidth="1"/>
    <col min="3" max="3" width="28.7109375" style="0" customWidth="1"/>
    <col min="4" max="5" width="7.7109375" style="0" customWidth="1"/>
    <col min="6" max="13" width="8.00390625" style="0" customWidth="1"/>
    <col min="14" max="14" width="8.7109375" style="0" customWidth="1"/>
    <col min="15" max="15" width="8.28125" style="0" customWidth="1"/>
    <col min="16" max="16" width="7.421875" style="0" customWidth="1"/>
  </cols>
  <sheetData>
    <row r="2" spans="1:16" s="2" customFormat="1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2.75">
      <c r="C3" s="3"/>
    </row>
    <row r="4" spans="4:16" ht="12.75"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5" s="9" customFormat="1" ht="12.75">
      <c r="A5" s="6" t="s">
        <v>66</v>
      </c>
      <c r="B5" s="6"/>
      <c r="C5" s="6"/>
      <c r="D5" s="7" t="s">
        <v>2</v>
      </c>
      <c r="E5" s="7"/>
      <c r="F5" s="7" t="s">
        <v>3</v>
      </c>
      <c r="G5" s="7"/>
      <c r="H5" s="8" t="s">
        <v>4</v>
      </c>
      <c r="I5" s="8"/>
      <c r="J5" s="8" t="s">
        <v>5</v>
      </c>
      <c r="K5" s="8"/>
      <c r="L5" s="8" t="s">
        <v>6</v>
      </c>
      <c r="M5" s="8"/>
      <c r="N5" s="7" t="s">
        <v>7</v>
      </c>
      <c r="O5" s="7"/>
    </row>
    <row r="6" spans="1:16" ht="12.75">
      <c r="A6" s="10" t="s">
        <v>8</v>
      </c>
      <c r="B6" s="10" t="s">
        <v>9</v>
      </c>
      <c r="C6" s="10" t="s">
        <v>10</v>
      </c>
      <c r="D6" s="11" t="s">
        <v>11</v>
      </c>
      <c r="E6" s="11" t="s">
        <v>12</v>
      </c>
      <c r="F6" s="11" t="s">
        <v>11</v>
      </c>
      <c r="G6" s="11" t="s">
        <v>12</v>
      </c>
      <c r="H6" s="11" t="s">
        <v>11</v>
      </c>
      <c r="I6" s="11" t="s">
        <v>67</v>
      </c>
      <c r="J6" s="11" t="s">
        <v>11</v>
      </c>
      <c r="K6" s="11" t="s">
        <v>12</v>
      </c>
      <c r="L6" s="11" t="s">
        <v>11</v>
      </c>
      <c r="M6" s="11" t="s">
        <v>12</v>
      </c>
      <c r="N6" s="11" t="s">
        <v>11</v>
      </c>
      <c r="O6" s="11" t="s">
        <v>12</v>
      </c>
      <c r="P6" s="10" t="s">
        <v>13</v>
      </c>
    </row>
    <row r="7" spans="1:16" s="19" customFormat="1" ht="12.75">
      <c r="A7" s="10" t="s">
        <v>8</v>
      </c>
      <c r="B7" s="10" t="s">
        <v>9</v>
      </c>
      <c r="C7" s="10" t="s">
        <v>10</v>
      </c>
      <c r="D7" s="11" t="s">
        <v>11</v>
      </c>
      <c r="E7" s="11" t="s">
        <v>12</v>
      </c>
      <c r="F7" s="11" t="s">
        <v>11</v>
      </c>
      <c r="G7" s="11" t="s">
        <v>12</v>
      </c>
      <c r="H7" s="11" t="s">
        <v>11</v>
      </c>
      <c r="I7" s="11" t="s">
        <v>67</v>
      </c>
      <c r="J7" s="11" t="s">
        <v>11</v>
      </c>
      <c r="K7" s="11" t="s">
        <v>12</v>
      </c>
      <c r="L7" s="11" t="s">
        <v>11</v>
      </c>
      <c r="M7" s="11" t="s">
        <v>12</v>
      </c>
      <c r="N7" s="11" t="s">
        <v>11</v>
      </c>
      <c r="O7" s="11" t="s">
        <v>12</v>
      </c>
      <c r="P7" s="10" t="s">
        <v>13</v>
      </c>
    </row>
    <row r="8" spans="1:16" ht="12.75">
      <c r="A8" s="12" t="s">
        <v>38</v>
      </c>
      <c r="B8" s="12" t="s">
        <v>68</v>
      </c>
      <c r="C8" s="12" t="s">
        <v>69</v>
      </c>
      <c r="D8" s="13">
        <v>1</v>
      </c>
      <c r="E8" s="13">
        <v>10</v>
      </c>
      <c r="F8" s="13">
        <v>1</v>
      </c>
      <c r="G8" s="14">
        <v>10</v>
      </c>
      <c r="H8" s="14">
        <v>1</v>
      </c>
      <c r="I8" s="14">
        <v>10</v>
      </c>
      <c r="J8" s="14"/>
      <c r="K8" s="14"/>
      <c r="L8" s="14"/>
      <c r="M8" s="14"/>
      <c r="N8" s="14"/>
      <c r="O8" s="14"/>
      <c r="P8" s="14">
        <f aca="true" t="shared" si="0" ref="P8:P58">SUM(D8:O8)</f>
        <v>33</v>
      </c>
    </row>
    <row r="9" spans="1:16" ht="12.75">
      <c r="A9" s="12" t="s">
        <v>70</v>
      </c>
      <c r="B9" s="12" t="s">
        <v>71</v>
      </c>
      <c r="C9" s="12" t="s">
        <v>28</v>
      </c>
      <c r="D9" s="14">
        <v>1</v>
      </c>
      <c r="E9" s="14">
        <v>10</v>
      </c>
      <c r="F9" s="14">
        <v>1</v>
      </c>
      <c r="G9" s="14">
        <v>10</v>
      </c>
      <c r="H9" s="14">
        <v>1</v>
      </c>
      <c r="I9" s="14">
        <v>8</v>
      </c>
      <c r="J9" s="14"/>
      <c r="K9" s="14"/>
      <c r="L9" s="14"/>
      <c r="M9" s="14"/>
      <c r="N9" s="14"/>
      <c r="O9" s="14"/>
      <c r="P9" s="14">
        <f t="shared" si="0"/>
        <v>31</v>
      </c>
    </row>
    <row r="10" spans="1:16" ht="12.75">
      <c r="A10" s="12" t="s">
        <v>72</v>
      </c>
      <c r="B10" s="12" t="s">
        <v>73</v>
      </c>
      <c r="C10" s="12" t="s">
        <v>28</v>
      </c>
      <c r="D10" s="14">
        <v>1</v>
      </c>
      <c r="E10" s="14">
        <v>10</v>
      </c>
      <c r="F10" s="14">
        <v>1</v>
      </c>
      <c r="G10" s="14">
        <v>8</v>
      </c>
      <c r="H10" s="14">
        <v>1</v>
      </c>
      <c r="I10" s="14">
        <v>7</v>
      </c>
      <c r="J10" s="14"/>
      <c r="K10" s="14"/>
      <c r="L10" s="14"/>
      <c r="M10" s="14"/>
      <c r="N10" s="14"/>
      <c r="O10" s="14"/>
      <c r="P10" s="14">
        <f t="shared" si="0"/>
        <v>28</v>
      </c>
    </row>
    <row r="11" spans="1:16" ht="12.75">
      <c r="A11" s="12" t="s">
        <v>74</v>
      </c>
      <c r="B11" s="12" t="s">
        <v>75</v>
      </c>
      <c r="C11" s="12" t="s">
        <v>22</v>
      </c>
      <c r="D11" s="13">
        <v>1</v>
      </c>
      <c r="E11" s="13">
        <v>10</v>
      </c>
      <c r="F11" s="13">
        <v>1</v>
      </c>
      <c r="G11" s="14">
        <v>6</v>
      </c>
      <c r="H11" s="14">
        <v>1</v>
      </c>
      <c r="I11" s="14">
        <v>7</v>
      </c>
      <c r="J11" s="14"/>
      <c r="K11" s="14"/>
      <c r="L11" s="14"/>
      <c r="M11" s="14"/>
      <c r="N11" s="14"/>
      <c r="O11" s="14"/>
      <c r="P11" s="14">
        <f t="shared" si="0"/>
        <v>26</v>
      </c>
    </row>
    <row r="12" spans="1:16" ht="12.75">
      <c r="A12" s="12" t="s">
        <v>76</v>
      </c>
      <c r="B12" s="12" t="s">
        <v>77</v>
      </c>
      <c r="C12" s="12" t="s">
        <v>78</v>
      </c>
      <c r="D12" s="13">
        <v>1</v>
      </c>
      <c r="E12" s="13">
        <v>7</v>
      </c>
      <c r="F12" s="13">
        <v>1</v>
      </c>
      <c r="G12" s="14">
        <v>7</v>
      </c>
      <c r="H12" s="14">
        <v>1</v>
      </c>
      <c r="I12" s="14">
        <v>7</v>
      </c>
      <c r="J12" s="14"/>
      <c r="K12" s="14"/>
      <c r="L12" s="14"/>
      <c r="M12" s="14"/>
      <c r="N12" s="14"/>
      <c r="O12" s="14"/>
      <c r="P12" s="14">
        <f t="shared" si="0"/>
        <v>24</v>
      </c>
    </row>
    <row r="13" spans="1:16" ht="12.75">
      <c r="A13" s="12" t="s">
        <v>79</v>
      </c>
      <c r="B13" s="12" t="s">
        <v>80</v>
      </c>
      <c r="C13" s="12" t="s">
        <v>81</v>
      </c>
      <c r="D13" s="13">
        <v>1</v>
      </c>
      <c r="E13" s="13">
        <v>7</v>
      </c>
      <c r="F13" s="13">
        <v>1</v>
      </c>
      <c r="G13" s="14">
        <v>6</v>
      </c>
      <c r="H13" s="14">
        <v>1</v>
      </c>
      <c r="I13" s="14">
        <v>6</v>
      </c>
      <c r="J13" s="14"/>
      <c r="K13" s="14"/>
      <c r="L13" s="14"/>
      <c r="M13" s="14"/>
      <c r="N13" s="14"/>
      <c r="O13" s="14"/>
      <c r="P13" s="14">
        <f t="shared" si="0"/>
        <v>22</v>
      </c>
    </row>
    <row r="14" spans="1:16" ht="12.75">
      <c r="A14" s="12" t="s">
        <v>74</v>
      </c>
      <c r="B14" s="12" t="s">
        <v>82</v>
      </c>
      <c r="C14" s="12" t="s">
        <v>22</v>
      </c>
      <c r="D14" s="13">
        <v>1</v>
      </c>
      <c r="E14" s="13"/>
      <c r="F14" s="13">
        <v>1</v>
      </c>
      <c r="G14" s="14">
        <v>10</v>
      </c>
      <c r="H14" s="14">
        <v>1</v>
      </c>
      <c r="I14" s="14">
        <v>7</v>
      </c>
      <c r="J14" s="14"/>
      <c r="K14" s="14"/>
      <c r="L14" s="14"/>
      <c r="M14" s="14"/>
      <c r="N14" s="14"/>
      <c r="O14" s="14"/>
      <c r="P14" s="14">
        <f t="shared" si="0"/>
        <v>20</v>
      </c>
    </row>
    <row r="15" spans="1:16" ht="12.75">
      <c r="A15" s="12" t="s">
        <v>83</v>
      </c>
      <c r="B15" s="12" t="s">
        <v>84</v>
      </c>
      <c r="C15" s="12" t="s">
        <v>85</v>
      </c>
      <c r="D15" s="14"/>
      <c r="E15" s="14"/>
      <c r="F15" s="14">
        <v>1</v>
      </c>
      <c r="G15" s="14">
        <v>7</v>
      </c>
      <c r="H15" s="14">
        <v>1</v>
      </c>
      <c r="I15" s="14">
        <v>10</v>
      </c>
      <c r="J15" s="14"/>
      <c r="K15" s="14"/>
      <c r="L15" s="14"/>
      <c r="M15" s="14"/>
      <c r="N15" s="14"/>
      <c r="O15" s="14"/>
      <c r="P15" s="14">
        <f t="shared" si="0"/>
        <v>19</v>
      </c>
    </row>
    <row r="16" spans="1:16" ht="12.75">
      <c r="A16" s="12" t="s">
        <v>83</v>
      </c>
      <c r="B16" s="12" t="s">
        <v>86</v>
      </c>
      <c r="C16" s="12" t="s">
        <v>85</v>
      </c>
      <c r="D16" s="13"/>
      <c r="E16" s="13"/>
      <c r="F16" s="13">
        <v>1</v>
      </c>
      <c r="G16" s="14">
        <v>8</v>
      </c>
      <c r="H16" s="14">
        <v>1</v>
      </c>
      <c r="I16" s="14">
        <v>8</v>
      </c>
      <c r="J16" s="14"/>
      <c r="K16" s="14"/>
      <c r="L16" s="14"/>
      <c r="M16" s="14"/>
      <c r="N16" s="14"/>
      <c r="O16" s="14"/>
      <c r="P16" s="14">
        <f t="shared" si="0"/>
        <v>18</v>
      </c>
    </row>
    <row r="17" spans="1:16" ht="12.75">
      <c r="A17" s="12" t="s">
        <v>87</v>
      </c>
      <c r="B17" s="12" t="s">
        <v>88</v>
      </c>
      <c r="C17" s="12" t="s">
        <v>89</v>
      </c>
      <c r="D17" s="13">
        <v>1</v>
      </c>
      <c r="E17" s="13">
        <v>7</v>
      </c>
      <c r="F17" s="13">
        <v>1</v>
      </c>
      <c r="G17" s="14"/>
      <c r="H17" s="14">
        <v>1</v>
      </c>
      <c r="I17" s="14">
        <v>8</v>
      </c>
      <c r="J17" s="14"/>
      <c r="K17" s="14"/>
      <c r="L17" s="14"/>
      <c r="M17" s="14"/>
      <c r="N17" s="14"/>
      <c r="O17" s="14"/>
      <c r="P17" s="14">
        <f t="shared" si="0"/>
        <v>18</v>
      </c>
    </row>
    <row r="18" spans="1:16" ht="12.75">
      <c r="A18" s="12" t="s">
        <v>90</v>
      </c>
      <c r="B18" s="12" t="s">
        <v>91</v>
      </c>
      <c r="C18" s="12" t="s">
        <v>92</v>
      </c>
      <c r="D18" s="14">
        <v>1</v>
      </c>
      <c r="E18" s="14">
        <v>8</v>
      </c>
      <c r="F18" s="14"/>
      <c r="G18" s="14"/>
      <c r="H18" s="14">
        <v>1</v>
      </c>
      <c r="I18" s="14">
        <v>6</v>
      </c>
      <c r="J18" s="14"/>
      <c r="K18" s="14"/>
      <c r="L18" s="14"/>
      <c r="M18" s="14"/>
      <c r="N18" s="14"/>
      <c r="O18" s="14"/>
      <c r="P18" s="14">
        <f t="shared" si="0"/>
        <v>16</v>
      </c>
    </row>
    <row r="19" spans="1:16" ht="12.75">
      <c r="A19" s="12" t="s">
        <v>93</v>
      </c>
      <c r="B19" s="12" t="s">
        <v>94</v>
      </c>
      <c r="C19" s="12" t="s">
        <v>95</v>
      </c>
      <c r="D19" s="13">
        <v>1</v>
      </c>
      <c r="E19" s="13">
        <v>6</v>
      </c>
      <c r="F19" s="13"/>
      <c r="G19" s="14"/>
      <c r="H19" s="14">
        <v>1</v>
      </c>
      <c r="I19" s="14">
        <v>6</v>
      </c>
      <c r="J19" s="14"/>
      <c r="K19" s="14"/>
      <c r="L19" s="14"/>
      <c r="M19" s="14"/>
      <c r="N19" s="14"/>
      <c r="O19" s="14"/>
      <c r="P19" s="14">
        <f t="shared" si="0"/>
        <v>14</v>
      </c>
    </row>
    <row r="20" spans="1:16" ht="12.75">
      <c r="A20" s="12" t="s">
        <v>72</v>
      </c>
      <c r="B20" s="12" t="s">
        <v>96</v>
      </c>
      <c r="C20" s="12" t="s">
        <v>97</v>
      </c>
      <c r="D20" s="13"/>
      <c r="E20" s="13"/>
      <c r="F20" s="13">
        <v>1</v>
      </c>
      <c r="G20" s="14">
        <v>10</v>
      </c>
      <c r="H20" s="14"/>
      <c r="I20" s="14"/>
      <c r="J20" s="14"/>
      <c r="K20" s="14"/>
      <c r="L20" s="14"/>
      <c r="M20" s="14"/>
      <c r="N20" s="14"/>
      <c r="O20" s="14"/>
      <c r="P20" s="14">
        <f t="shared" si="0"/>
        <v>11</v>
      </c>
    </row>
    <row r="21" spans="1:16" ht="12.75">
      <c r="A21" s="12" t="s">
        <v>98</v>
      </c>
      <c r="B21" s="12" t="s">
        <v>99</v>
      </c>
      <c r="C21" s="12" t="s">
        <v>31</v>
      </c>
      <c r="D21" s="13"/>
      <c r="E21" s="13"/>
      <c r="F21" s="13"/>
      <c r="G21" s="14"/>
      <c r="H21" s="14">
        <v>1</v>
      </c>
      <c r="I21" s="14">
        <v>10</v>
      </c>
      <c r="J21" s="14"/>
      <c r="K21" s="14"/>
      <c r="L21" s="14"/>
      <c r="M21" s="14"/>
      <c r="N21" s="14"/>
      <c r="O21" s="14"/>
      <c r="P21" s="14">
        <f t="shared" si="0"/>
        <v>11</v>
      </c>
    </row>
    <row r="22" spans="1:16" ht="12.75">
      <c r="A22" s="12" t="s">
        <v>32</v>
      </c>
      <c r="B22" s="12" t="s">
        <v>86</v>
      </c>
      <c r="C22" s="12" t="s">
        <v>100</v>
      </c>
      <c r="D22" s="13"/>
      <c r="E22" s="13"/>
      <c r="F22" s="13"/>
      <c r="G22" s="14"/>
      <c r="H22" s="14">
        <v>1</v>
      </c>
      <c r="I22" s="14">
        <v>10</v>
      </c>
      <c r="J22" s="14"/>
      <c r="K22" s="14"/>
      <c r="L22" s="14"/>
      <c r="M22" s="14"/>
      <c r="N22" s="14"/>
      <c r="O22" s="14"/>
      <c r="P22" s="14">
        <f t="shared" si="0"/>
        <v>11</v>
      </c>
    </row>
    <row r="23" spans="1:16" ht="12.75">
      <c r="A23" s="12" t="s">
        <v>101</v>
      </c>
      <c r="B23" s="12" t="s">
        <v>102</v>
      </c>
      <c r="C23" s="12" t="s">
        <v>103</v>
      </c>
      <c r="D23" s="13"/>
      <c r="E23" s="13"/>
      <c r="F23" s="13"/>
      <c r="G23" s="14"/>
      <c r="H23" s="14">
        <v>1</v>
      </c>
      <c r="I23" s="14">
        <v>10</v>
      </c>
      <c r="J23" s="14"/>
      <c r="K23" s="14"/>
      <c r="L23" s="14"/>
      <c r="M23" s="14"/>
      <c r="N23" s="14"/>
      <c r="O23" s="14"/>
      <c r="P23" s="14">
        <f t="shared" si="0"/>
        <v>11</v>
      </c>
    </row>
    <row r="24" spans="1:16" ht="12.75">
      <c r="A24" s="12" t="s">
        <v>104</v>
      </c>
      <c r="B24" s="12" t="s">
        <v>105</v>
      </c>
      <c r="C24" s="12" t="s">
        <v>106</v>
      </c>
      <c r="D24" s="13">
        <v>1</v>
      </c>
      <c r="E24" s="13">
        <v>8</v>
      </c>
      <c r="F24" s="13"/>
      <c r="G24" s="14"/>
      <c r="H24" s="14">
        <v>1</v>
      </c>
      <c r="I24" s="14"/>
      <c r="J24" s="14"/>
      <c r="K24" s="14"/>
      <c r="L24" s="14"/>
      <c r="M24" s="14"/>
      <c r="N24" s="14"/>
      <c r="O24" s="14"/>
      <c r="P24" s="14">
        <f t="shared" si="0"/>
        <v>10</v>
      </c>
    </row>
    <row r="25" spans="1:16" ht="12.75">
      <c r="A25" s="12" t="s">
        <v>107</v>
      </c>
      <c r="B25" s="12" t="s">
        <v>108</v>
      </c>
      <c r="C25" s="12" t="s">
        <v>109</v>
      </c>
      <c r="D25" s="14">
        <v>1</v>
      </c>
      <c r="E25" s="14">
        <v>8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>
        <f t="shared" si="0"/>
        <v>9</v>
      </c>
    </row>
    <row r="26" spans="1:16" ht="12.75">
      <c r="A26" s="12" t="s">
        <v>110</v>
      </c>
      <c r="B26" s="12" t="s">
        <v>111</v>
      </c>
      <c r="C26" s="12" t="s">
        <v>69</v>
      </c>
      <c r="D26" s="13">
        <v>1</v>
      </c>
      <c r="E26" s="13">
        <v>8</v>
      </c>
      <c r="F26" s="13"/>
      <c r="G26" s="14"/>
      <c r="H26" s="14"/>
      <c r="I26" s="14"/>
      <c r="J26" s="14"/>
      <c r="K26" s="14"/>
      <c r="L26" s="14"/>
      <c r="M26" s="14"/>
      <c r="N26" s="14"/>
      <c r="O26" s="14"/>
      <c r="P26" s="14">
        <f t="shared" si="0"/>
        <v>9</v>
      </c>
    </row>
    <row r="27" spans="1:16" ht="12.75">
      <c r="A27" s="12" t="s">
        <v>38</v>
      </c>
      <c r="B27" s="12" t="s">
        <v>36</v>
      </c>
      <c r="C27" s="12" t="s">
        <v>112</v>
      </c>
      <c r="D27" s="13">
        <v>1</v>
      </c>
      <c r="E27" s="13"/>
      <c r="F27" s="13">
        <v>1</v>
      </c>
      <c r="G27" s="14">
        <v>6</v>
      </c>
      <c r="H27" s="14">
        <v>1</v>
      </c>
      <c r="I27" s="14"/>
      <c r="J27" s="14"/>
      <c r="K27" s="14"/>
      <c r="L27" s="14"/>
      <c r="M27" s="14"/>
      <c r="N27" s="14"/>
      <c r="O27" s="14"/>
      <c r="P27" s="14">
        <f t="shared" si="0"/>
        <v>9</v>
      </c>
    </row>
    <row r="28" spans="1:16" ht="12.75">
      <c r="A28" s="12" t="s">
        <v>113</v>
      </c>
      <c r="B28" s="12" t="s">
        <v>114</v>
      </c>
      <c r="C28" s="12" t="s">
        <v>115</v>
      </c>
      <c r="D28" s="13"/>
      <c r="E28" s="13"/>
      <c r="F28" s="13">
        <v>1</v>
      </c>
      <c r="G28" s="14">
        <v>8</v>
      </c>
      <c r="H28" s="14"/>
      <c r="I28" s="14"/>
      <c r="J28" s="14"/>
      <c r="K28" s="14"/>
      <c r="L28" s="14"/>
      <c r="M28" s="14"/>
      <c r="N28" s="14"/>
      <c r="O28" s="14"/>
      <c r="P28" s="14">
        <f t="shared" si="0"/>
        <v>9</v>
      </c>
    </row>
    <row r="29" spans="1:16" ht="12.75">
      <c r="A29" s="12" t="s">
        <v>116</v>
      </c>
      <c r="B29" s="12" t="s">
        <v>117</v>
      </c>
      <c r="C29" s="12" t="s">
        <v>118</v>
      </c>
      <c r="D29" s="14"/>
      <c r="E29" s="14"/>
      <c r="F29" s="14">
        <v>1</v>
      </c>
      <c r="G29" s="14">
        <v>8</v>
      </c>
      <c r="H29" s="14"/>
      <c r="I29" s="14"/>
      <c r="J29" s="14"/>
      <c r="K29" s="14"/>
      <c r="L29" s="14"/>
      <c r="M29" s="14"/>
      <c r="N29" s="14"/>
      <c r="O29" s="14"/>
      <c r="P29" s="14">
        <f t="shared" si="0"/>
        <v>9</v>
      </c>
    </row>
    <row r="30" spans="1:16" ht="12.75">
      <c r="A30" s="12" t="s">
        <v>119</v>
      </c>
      <c r="B30" s="12" t="s">
        <v>120</v>
      </c>
      <c r="C30" s="12" t="s">
        <v>121</v>
      </c>
      <c r="D30" s="14"/>
      <c r="E30" s="14"/>
      <c r="F30" s="14"/>
      <c r="G30" s="14"/>
      <c r="H30" s="14">
        <v>1</v>
      </c>
      <c r="I30" s="14">
        <v>8</v>
      </c>
      <c r="J30" s="14"/>
      <c r="K30" s="14"/>
      <c r="L30" s="14"/>
      <c r="M30" s="14"/>
      <c r="N30" s="14"/>
      <c r="O30" s="14"/>
      <c r="P30" s="14">
        <f t="shared" si="0"/>
        <v>9</v>
      </c>
    </row>
    <row r="31" spans="1:16" ht="12.75">
      <c r="A31" s="12" t="s">
        <v>63</v>
      </c>
      <c r="B31" s="12" t="s">
        <v>122</v>
      </c>
      <c r="C31" s="12" t="s">
        <v>65</v>
      </c>
      <c r="D31" s="13"/>
      <c r="E31" s="13"/>
      <c r="F31" s="13"/>
      <c r="G31" s="14"/>
      <c r="H31" s="14">
        <v>1</v>
      </c>
      <c r="I31" s="14">
        <v>8</v>
      </c>
      <c r="J31" s="14"/>
      <c r="K31" s="14"/>
      <c r="L31" s="14"/>
      <c r="M31" s="14"/>
      <c r="N31" s="14"/>
      <c r="O31" s="14"/>
      <c r="P31" s="14">
        <f t="shared" si="0"/>
        <v>9</v>
      </c>
    </row>
    <row r="32" spans="1:16" ht="12.75">
      <c r="A32" s="12" t="s">
        <v>123</v>
      </c>
      <c r="B32" s="12" t="s">
        <v>124</v>
      </c>
      <c r="C32" s="12" t="s">
        <v>45</v>
      </c>
      <c r="D32" s="13"/>
      <c r="E32" s="13"/>
      <c r="F32" s="13">
        <v>1</v>
      </c>
      <c r="G32" s="14">
        <v>7</v>
      </c>
      <c r="H32" s="14"/>
      <c r="I32" s="14"/>
      <c r="J32" s="14"/>
      <c r="K32" s="14"/>
      <c r="L32" s="14"/>
      <c r="M32" s="14"/>
      <c r="N32" s="14"/>
      <c r="O32" s="14"/>
      <c r="P32" s="14">
        <f t="shared" si="0"/>
        <v>8</v>
      </c>
    </row>
    <row r="33" spans="1:16" ht="12.75">
      <c r="A33" s="12" t="s">
        <v>125</v>
      </c>
      <c r="B33" s="12" t="s">
        <v>126</v>
      </c>
      <c r="C33" s="12"/>
      <c r="D33" s="13"/>
      <c r="E33" s="13"/>
      <c r="F33" s="13">
        <v>1</v>
      </c>
      <c r="G33" s="14">
        <v>7</v>
      </c>
      <c r="H33" s="14"/>
      <c r="I33" s="14"/>
      <c r="J33" s="14"/>
      <c r="K33" s="14"/>
      <c r="L33" s="14"/>
      <c r="M33" s="14"/>
      <c r="N33" s="14"/>
      <c r="O33" s="14"/>
      <c r="P33" s="14">
        <f t="shared" si="0"/>
        <v>8</v>
      </c>
    </row>
    <row r="34" spans="1:16" ht="12.75">
      <c r="A34" s="12" t="s">
        <v>127</v>
      </c>
      <c r="B34" s="12" t="s">
        <v>128</v>
      </c>
      <c r="C34" s="12" t="s">
        <v>129</v>
      </c>
      <c r="D34" s="13"/>
      <c r="E34" s="13"/>
      <c r="F34" s="13"/>
      <c r="G34" s="14"/>
      <c r="H34" s="14">
        <v>1</v>
      </c>
      <c r="I34" s="14">
        <v>7</v>
      </c>
      <c r="J34" s="14"/>
      <c r="K34" s="14"/>
      <c r="L34" s="14"/>
      <c r="M34" s="14"/>
      <c r="N34" s="14"/>
      <c r="O34" s="14"/>
      <c r="P34" s="14">
        <f t="shared" si="0"/>
        <v>8</v>
      </c>
    </row>
    <row r="35" spans="1:16" ht="12.75">
      <c r="A35" s="12" t="s">
        <v>130</v>
      </c>
      <c r="B35" s="12" t="s">
        <v>131</v>
      </c>
      <c r="C35" s="12" t="s">
        <v>132</v>
      </c>
      <c r="D35" s="13">
        <v>1</v>
      </c>
      <c r="E35" s="13">
        <v>6</v>
      </c>
      <c r="F35" s="13"/>
      <c r="G35" s="14"/>
      <c r="H35" s="14"/>
      <c r="I35" s="14"/>
      <c r="J35" s="14"/>
      <c r="K35" s="14"/>
      <c r="L35" s="14"/>
      <c r="M35" s="14"/>
      <c r="N35" s="14"/>
      <c r="O35" s="14"/>
      <c r="P35" s="14">
        <f t="shared" si="0"/>
        <v>7</v>
      </c>
    </row>
    <row r="36" spans="1:16" ht="12.75">
      <c r="A36" s="12" t="s">
        <v>133</v>
      </c>
      <c r="B36" s="12" t="s">
        <v>134</v>
      </c>
      <c r="C36" s="12" t="s">
        <v>28</v>
      </c>
      <c r="D36" s="14">
        <v>1</v>
      </c>
      <c r="E36" s="14">
        <v>6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>
        <f t="shared" si="0"/>
        <v>7</v>
      </c>
    </row>
    <row r="37" spans="1:16" ht="12.75">
      <c r="A37" s="12" t="s">
        <v>104</v>
      </c>
      <c r="B37" s="12" t="s">
        <v>135</v>
      </c>
      <c r="C37" s="12" t="s">
        <v>106</v>
      </c>
      <c r="D37" s="13">
        <v>1</v>
      </c>
      <c r="E37" s="13">
        <v>6</v>
      </c>
      <c r="F37" s="13"/>
      <c r="G37" s="14"/>
      <c r="H37" s="14"/>
      <c r="I37" s="14"/>
      <c r="J37" s="14"/>
      <c r="K37" s="14"/>
      <c r="L37" s="14"/>
      <c r="M37" s="14"/>
      <c r="N37" s="14"/>
      <c r="O37" s="14"/>
      <c r="P37" s="14">
        <f t="shared" si="0"/>
        <v>7</v>
      </c>
    </row>
    <row r="38" spans="1:16" ht="12.75">
      <c r="A38" s="12" t="s">
        <v>136</v>
      </c>
      <c r="B38" s="12" t="s">
        <v>137</v>
      </c>
      <c r="C38" s="12" t="s">
        <v>138</v>
      </c>
      <c r="D38" s="14"/>
      <c r="E38" s="14"/>
      <c r="F38" s="14">
        <v>1</v>
      </c>
      <c r="G38" s="14">
        <v>6</v>
      </c>
      <c r="H38" s="14"/>
      <c r="I38" s="14"/>
      <c r="J38" s="14"/>
      <c r="K38" s="14"/>
      <c r="L38" s="14"/>
      <c r="M38" s="14"/>
      <c r="N38" s="14"/>
      <c r="O38" s="14"/>
      <c r="P38" s="14">
        <f t="shared" si="0"/>
        <v>7</v>
      </c>
    </row>
    <row r="39" spans="1:16" ht="12.75">
      <c r="A39" s="12" t="s">
        <v>139</v>
      </c>
      <c r="B39" s="12" t="s">
        <v>140</v>
      </c>
      <c r="C39" s="12" t="s">
        <v>141</v>
      </c>
      <c r="D39" s="14"/>
      <c r="E39" s="14"/>
      <c r="F39" s="14"/>
      <c r="G39" s="14"/>
      <c r="H39" s="14">
        <v>1</v>
      </c>
      <c r="I39" s="14">
        <v>6</v>
      </c>
      <c r="J39" s="14"/>
      <c r="K39" s="14"/>
      <c r="L39" s="14"/>
      <c r="M39" s="14"/>
      <c r="N39" s="14"/>
      <c r="O39" s="14"/>
      <c r="P39" s="14">
        <f t="shared" si="0"/>
        <v>7</v>
      </c>
    </row>
    <row r="40" spans="1:16" ht="12.75">
      <c r="A40" s="12" t="s">
        <v>46</v>
      </c>
      <c r="B40" s="12" t="s">
        <v>142</v>
      </c>
      <c r="C40" s="12" t="s">
        <v>109</v>
      </c>
      <c r="D40" s="13"/>
      <c r="E40" s="13"/>
      <c r="F40" s="13">
        <v>1</v>
      </c>
      <c r="G40" s="14"/>
      <c r="H40" s="14">
        <v>1</v>
      </c>
      <c r="I40" s="14"/>
      <c r="J40" s="14"/>
      <c r="K40" s="14"/>
      <c r="L40" s="14"/>
      <c r="M40" s="14"/>
      <c r="N40" s="14"/>
      <c r="O40" s="14"/>
      <c r="P40" s="14">
        <f t="shared" si="0"/>
        <v>2</v>
      </c>
    </row>
    <row r="41" spans="1:16" ht="12.75">
      <c r="A41" s="12" t="s">
        <v>79</v>
      </c>
      <c r="B41" s="12" t="s">
        <v>143</v>
      </c>
      <c r="C41" s="12" t="s">
        <v>81</v>
      </c>
      <c r="D41" s="13">
        <v>1</v>
      </c>
      <c r="E41" s="13"/>
      <c r="F41" s="13">
        <v>1</v>
      </c>
      <c r="G41" s="14"/>
      <c r="H41" s="14"/>
      <c r="I41" s="14"/>
      <c r="J41" s="14"/>
      <c r="K41" s="14"/>
      <c r="L41" s="14"/>
      <c r="M41" s="14"/>
      <c r="N41" s="14"/>
      <c r="O41" s="14"/>
      <c r="P41" s="14">
        <f t="shared" si="0"/>
        <v>2</v>
      </c>
    </row>
    <row r="42" spans="1:16" ht="12.75">
      <c r="A42" s="18" t="s">
        <v>144</v>
      </c>
      <c r="B42" s="18" t="s">
        <v>145</v>
      </c>
      <c r="C42" s="18" t="s">
        <v>97</v>
      </c>
      <c r="D42" s="13"/>
      <c r="E42" s="13"/>
      <c r="F42" s="13">
        <v>1</v>
      </c>
      <c r="G42" s="14"/>
      <c r="H42" s="14"/>
      <c r="I42" s="14"/>
      <c r="J42" s="14"/>
      <c r="K42" s="14"/>
      <c r="L42" s="14"/>
      <c r="M42" s="14"/>
      <c r="N42" s="14"/>
      <c r="O42" s="14"/>
      <c r="P42" s="14">
        <f t="shared" si="0"/>
        <v>1</v>
      </c>
    </row>
    <row r="43" spans="1:16" ht="12.75">
      <c r="A43" s="12" t="s">
        <v>146</v>
      </c>
      <c r="B43" s="12" t="s">
        <v>147</v>
      </c>
      <c r="C43" s="12" t="s">
        <v>148</v>
      </c>
      <c r="D43" s="13"/>
      <c r="E43" s="13"/>
      <c r="F43" s="13">
        <v>1</v>
      </c>
      <c r="G43" s="14"/>
      <c r="H43" s="14"/>
      <c r="I43" s="14"/>
      <c r="J43" s="14"/>
      <c r="K43" s="14"/>
      <c r="L43" s="14"/>
      <c r="M43" s="14"/>
      <c r="N43" s="14"/>
      <c r="O43" s="14"/>
      <c r="P43" s="14">
        <f t="shared" si="0"/>
        <v>1</v>
      </c>
    </row>
    <row r="44" spans="1:16" ht="12.75">
      <c r="A44" s="12" t="s">
        <v>123</v>
      </c>
      <c r="B44" s="12" t="s">
        <v>149</v>
      </c>
      <c r="C44" s="12" t="s">
        <v>45</v>
      </c>
      <c r="D44" s="13"/>
      <c r="E44" s="13"/>
      <c r="F44" s="13">
        <v>1</v>
      </c>
      <c r="G44" s="14"/>
      <c r="H44" s="14"/>
      <c r="I44" s="14"/>
      <c r="J44" s="14"/>
      <c r="K44" s="14"/>
      <c r="L44" s="14"/>
      <c r="M44" s="14"/>
      <c r="N44" s="14"/>
      <c r="O44" s="14"/>
      <c r="P44" s="14">
        <f t="shared" si="0"/>
        <v>1</v>
      </c>
    </row>
    <row r="45" spans="1:16" ht="12.75">
      <c r="A45" s="12" t="s">
        <v>150</v>
      </c>
      <c r="B45" s="12" t="s">
        <v>151</v>
      </c>
      <c r="C45" s="12" t="s">
        <v>97</v>
      </c>
      <c r="D45" s="13"/>
      <c r="E45" s="13"/>
      <c r="F45" s="13">
        <v>1</v>
      </c>
      <c r="G45" s="14"/>
      <c r="H45" s="14"/>
      <c r="I45" s="14"/>
      <c r="J45" s="14"/>
      <c r="K45" s="14"/>
      <c r="L45" s="14"/>
      <c r="M45" s="14"/>
      <c r="N45" s="14"/>
      <c r="O45" s="14"/>
      <c r="P45" s="14">
        <f t="shared" si="0"/>
        <v>1</v>
      </c>
    </row>
    <row r="46" spans="1:16" ht="12.75">
      <c r="A46" s="12" t="s">
        <v>152</v>
      </c>
      <c r="B46" s="12" t="s">
        <v>153</v>
      </c>
      <c r="C46" s="12" t="s">
        <v>103</v>
      </c>
      <c r="D46" s="13"/>
      <c r="E46" s="13"/>
      <c r="F46" s="13">
        <v>1</v>
      </c>
      <c r="G46" s="14"/>
      <c r="H46" s="14"/>
      <c r="I46" s="14"/>
      <c r="J46" s="14"/>
      <c r="K46" s="14"/>
      <c r="L46" s="14"/>
      <c r="M46" s="14"/>
      <c r="N46" s="14"/>
      <c r="O46" s="14"/>
      <c r="P46" s="14">
        <f t="shared" si="0"/>
        <v>1</v>
      </c>
    </row>
    <row r="47" spans="1:16" ht="12.75">
      <c r="A47" s="12" t="s">
        <v>154</v>
      </c>
      <c r="B47" s="12" t="s">
        <v>155</v>
      </c>
      <c r="C47" s="12" t="s">
        <v>156</v>
      </c>
      <c r="D47" s="13"/>
      <c r="E47" s="13"/>
      <c r="F47" s="13">
        <v>1</v>
      </c>
      <c r="G47" s="14"/>
      <c r="H47" s="14"/>
      <c r="I47" s="14"/>
      <c r="J47" s="14"/>
      <c r="K47" s="14"/>
      <c r="L47" s="14"/>
      <c r="M47" s="14"/>
      <c r="N47" s="14"/>
      <c r="O47" s="14"/>
      <c r="P47" s="14">
        <f t="shared" si="0"/>
        <v>1</v>
      </c>
    </row>
    <row r="48" spans="1:16" ht="12.75">
      <c r="A48" s="12" t="s">
        <v>157</v>
      </c>
      <c r="B48" s="12" t="s">
        <v>158</v>
      </c>
      <c r="C48" s="12" t="s">
        <v>28</v>
      </c>
      <c r="D48" s="14">
        <v>1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>
        <f t="shared" si="0"/>
        <v>1</v>
      </c>
    </row>
    <row r="49" spans="1:16" ht="12.75">
      <c r="A49" s="12" t="s">
        <v>159</v>
      </c>
      <c r="B49" s="12" t="s">
        <v>108</v>
      </c>
      <c r="C49" s="12" t="s">
        <v>160</v>
      </c>
      <c r="D49" s="13"/>
      <c r="E49" s="13"/>
      <c r="F49" s="13">
        <v>1</v>
      </c>
      <c r="G49" s="14"/>
      <c r="H49" s="14"/>
      <c r="I49" s="14"/>
      <c r="J49" s="14"/>
      <c r="K49" s="14"/>
      <c r="L49" s="14"/>
      <c r="M49" s="14"/>
      <c r="N49" s="14"/>
      <c r="O49" s="14"/>
      <c r="P49" s="14">
        <f t="shared" si="0"/>
        <v>1</v>
      </c>
    </row>
    <row r="50" spans="1:16" ht="12.75">
      <c r="A50" s="12" t="s">
        <v>87</v>
      </c>
      <c r="B50" s="12" t="s">
        <v>131</v>
      </c>
      <c r="C50" s="12" t="s">
        <v>161</v>
      </c>
      <c r="D50" s="14"/>
      <c r="E50" s="14"/>
      <c r="F50" s="14">
        <v>1</v>
      </c>
      <c r="G50" s="14"/>
      <c r="H50" s="14"/>
      <c r="I50" s="14"/>
      <c r="J50" s="14"/>
      <c r="K50" s="14"/>
      <c r="L50" s="14"/>
      <c r="M50" s="14"/>
      <c r="N50" s="14"/>
      <c r="O50" s="14"/>
      <c r="P50" s="14">
        <f t="shared" si="0"/>
        <v>1</v>
      </c>
    </row>
    <row r="51" spans="1:16" ht="12.75">
      <c r="A51" s="12" t="s">
        <v>162</v>
      </c>
      <c r="B51" s="12" t="s">
        <v>163</v>
      </c>
      <c r="C51" s="12" t="s">
        <v>161</v>
      </c>
      <c r="D51" s="13"/>
      <c r="E51" s="13"/>
      <c r="F51" s="13">
        <v>1</v>
      </c>
      <c r="G51" s="14"/>
      <c r="H51" s="14"/>
      <c r="I51" s="14"/>
      <c r="J51" s="14"/>
      <c r="K51" s="14"/>
      <c r="L51" s="14"/>
      <c r="M51" s="14"/>
      <c r="N51" s="14"/>
      <c r="O51" s="14"/>
      <c r="P51" s="14">
        <f t="shared" si="0"/>
        <v>1</v>
      </c>
    </row>
    <row r="52" spans="1:16" ht="12.75">
      <c r="A52" s="12" t="s">
        <v>164</v>
      </c>
      <c r="B52" s="12" t="s">
        <v>165</v>
      </c>
      <c r="C52" s="12" t="s">
        <v>166</v>
      </c>
      <c r="D52" s="13">
        <v>1</v>
      </c>
      <c r="E52" s="13"/>
      <c r="F52" s="13"/>
      <c r="G52" s="14"/>
      <c r="H52" s="14"/>
      <c r="I52" s="14"/>
      <c r="J52" s="14"/>
      <c r="K52" s="14"/>
      <c r="L52" s="14"/>
      <c r="M52" s="14"/>
      <c r="N52" s="14"/>
      <c r="O52" s="14"/>
      <c r="P52" s="14">
        <f t="shared" si="0"/>
        <v>1</v>
      </c>
    </row>
    <row r="53" spans="1:16" ht="12.75">
      <c r="A53" s="12" t="s">
        <v>167</v>
      </c>
      <c r="B53" s="12" t="s">
        <v>168</v>
      </c>
      <c r="C53" s="12" t="s">
        <v>31</v>
      </c>
      <c r="D53" s="13"/>
      <c r="E53" s="13"/>
      <c r="F53" s="13"/>
      <c r="G53" s="14"/>
      <c r="H53" s="14">
        <v>1</v>
      </c>
      <c r="I53" s="14"/>
      <c r="J53" s="14"/>
      <c r="K53" s="14"/>
      <c r="L53" s="14"/>
      <c r="M53" s="14"/>
      <c r="N53" s="14"/>
      <c r="O53" s="14"/>
      <c r="P53" s="14">
        <f t="shared" si="0"/>
        <v>1</v>
      </c>
    </row>
    <row r="54" spans="1:16" ht="12.75">
      <c r="A54" s="12" t="s">
        <v>169</v>
      </c>
      <c r="B54" s="12" t="s">
        <v>170</v>
      </c>
      <c r="C54" s="12" t="s">
        <v>171</v>
      </c>
      <c r="D54" s="13"/>
      <c r="E54" s="13"/>
      <c r="F54" s="13"/>
      <c r="G54" s="14"/>
      <c r="H54" s="14">
        <v>1</v>
      </c>
      <c r="I54" s="14"/>
      <c r="J54" s="14"/>
      <c r="K54" s="14"/>
      <c r="L54" s="14"/>
      <c r="M54" s="14"/>
      <c r="N54" s="14"/>
      <c r="O54" s="14"/>
      <c r="P54" s="14">
        <f t="shared" si="0"/>
        <v>1</v>
      </c>
    </row>
    <row r="55" spans="1:16" ht="12.75">
      <c r="A55" s="12"/>
      <c r="B55" s="12"/>
      <c r="C55" s="12"/>
      <c r="D55" s="13"/>
      <c r="E55" s="13"/>
      <c r="F55" s="13"/>
      <c r="G55" s="14"/>
      <c r="H55" s="14"/>
      <c r="I55" s="14"/>
      <c r="J55" s="14"/>
      <c r="K55" s="14"/>
      <c r="L55" s="14"/>
      <c r="M55" s="14"/>
      <c r="N55" s="14"/>
      <c r="O55" s="14"/>
      <c r="P55" s="14">
        <f t="shared" si="0"/>
        <v>0</v>
      </c>
    </row>
    <row r="56" spans="1:16" ht="12.75">
      <c r="A56" s="12"/>
      <c r="B56" s="12"/>
      <c r="C56" s="12"/>
      <c r="D56" s="13"/>
      <c r="E56" s="13"/>
      <c r="F56" s="13"/>
      <c r="G56" s="14"/>
      <c r="H56" s="14"/>
      <c r="I56" s="14"/>
      <c r="J56" s="14"/>
      <c r="K56" s="14"/>
      <c r="L56" s="14"/>
      <c r="M56" s="14"/>
      <c r="N56" s="14"/>
      <c r="O56" s="14"/>
      <c r="P56" s="14">
        <f t="shared" si="0"/>
        <v>0</v>
      </c>
    </row>
    <row r="57" spans="1:16" ht="12.75">
      <c r="A57" s="12"/>
      <c r="B57" s="12"/>
      <c r="C57" s="12"/>
      <c r="D57" s="13"/>
      <c r="E57" s="13"/>
      <c r="F57" s="13"/>
      <c r="G57" s="14"/>
      <c r="H57" s="14"/>
      <c r="I57" s="14"/>
      <c r="J57" s="14"/>
      <c r="K57" s="14"/>
      <c r="L57" s="14"/>
      <c r="M57" s="14"/>
      <c r="N57" s="14"/>
      <c r="O57" s="14"/>
      <c r="P57" s="14">
        <f t="shared" si="0"/>
        <v>0</v>
      </c>
    </row>
    <row r="58" spans="1:16" ht="12.75">
      <c r="A58" s="12"/>
      <c r="B58" s="12"/>
      <c r="C58" s="12"/>
      <c r="D58" s="13"/>
      <c r="E58" s="13"/>
      <c r="F58" s="13"/>
      <c r="G58" s="14"/>
      <c r="H58" s="14"/>
      <c r="I58" s="14"/>
      <c r="J58" s="14"/>
      <c r="K58" s="14"/>
      <c r="L58" s="14"/>
      <c r="M58" s="14"/>
      <c r="N58" s="14"/>
      <c r="O58" s="14"/>
      <c r="P58" s="14">
        <f t="shared" si="0"/>
        <v>0</v>
      </c>
    </row>
    <row r="59" spans="1:16" ht="12.75">
      <c r="A59" s="16"/>
      <c r="B59" s="16"/>
      <c r="C59" s="16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6"/>
    </row>
    <row r="60" spans="1:16" ht="12.75">
      <c r="A60" s="16"/>
      <c r="B60" s="16"/>
      <c r="C60" s="16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6"/>
    </row>
    <row r="61" spans="1:16" ht="12.75">
      <c r="A61" s="12"/>
      <c r="B61" s="12"/>
      <c r="C61" s="12"/>
      <c r="D61" s="13"/>
      <c r="E61" s="13"/>
      <c r="F61" s="13"/>
      <c r="G61" s="14"/>
      <c r="H61" s="14"/>
      <c r="I61" s="14"/>
      <c r="J61" s="14"/>
      <c r="K61" s="14"/>
      <c r="L61" s="14"/>
      <c r="M61" s="14"/>
      <c r="N61" s="14"/>
      <c r="O61" s="14"/>
      <c r="P61" s="14">
        <f aca="true" t="shared" si="1" ref="P61:P136">SUM(D61:O61)</f>
        <v>0</v>
      </c>
    </row>
    <row r="62" spans="1:16" ht="12.75">
      <c r="A62" s="12"/>
      <c r="B62" s="12"/>
      <c r="C62" s="12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>
        <f t="shared" si="1"/>
        <v>0</v>
      </c>
    </row>
    <row r="63" spans="1:16" ht="12.75">
      <c r="A63" s="12"/>
      <c r="B63" s="12"/>
      <c r="C63" s="12"/>
      <c r="D63" s="13"/>
      <c r="E63" s="13"/>
      <c r="F63" s="13"/>
      <c r="G63" s="14"/>
      <c r="H63" s="14"/>
      <c r="I63" s="14"/>
      <c r="J63" s="14"/>
      <c r="K63" s="14"/>
      <c r="L63" s="14"/>
      <c r="M63" s="14"/>
      <c r="N63" s="14"/>
      <c r="O63" s="14"/>
      <c r="P63" s="14">
        <f t="shared" si="1"/>
        <v>0</v>
      </c>
    </row>
    <row r="64" spans="1:16" ht="12.75">
      <c r="A64" s="12"/>
      <c r="B64" s="12"/>
      <c r="C64" s="12"/>
      <c r="D64" s="13"/>
      <c r="E64" s="13"/>
      <c r="F64" s="13"/>
      <c r="G64" s="14"/>
      <c r="H64" s="14"/>
      <c r="I64" s="14"/>
      <c r="J64" s="14"/>
      <c r="K64" s="14"/>
      <c r="L64" s="14"/>
      <c r="M64" s="14"/>
      <c r="N64" s="14"/>
      <c r="O64" s="14"/>
      <c r="P64" s="14">
        <f t="shared" si="1"/>
        <v>0</v>
      </c>
    </row>
    <row r="65" spans="1:16" ht="12.75">
      <c r="A65" s="18"/>
      <c r="B65" s="18"/>
      <c r="C65" s="18"/>
      <c r="D65" s="13"/>
      <c r="E65" s="13"/>
      <c r="F65" s="13"/>
      <c r="G65" s="14"/>
      <c r="H65" s="14"/>
      <c r="I65" s="14"/>
      <c r="J65" s="14"/>
      <c r="K65" s="14"/>
      <c r="L65" s="14"/>
      <c r="M65" s="14"/>
      <c r="N65" s="14"/>
      <c r="O65" s="14"/>
      <c r="P65" s="14">
        <f t="shared" si="1"/>
        <v>0</v>
      </c>
    </row>
    <row r="66" spans="1:16" ht="12.75">
      <c r="A66" s="12"/>
      <c r="B66" s="12"/>
      <c r="C66" s="12"/>
      <c r="D66" s="13"/>
      <c r="E66" s="13"/>
      <c r="F66" s="13"/>
      <c r="G66" s="14"/>
      <c r="H66" s="14"/>
      <c r="I66" s="14"/>
      <c r="J66" s="14"/>
      <c r="K66" s="14"/>
      <c r="L66" s="14"/>
      <c r="M66" s="14"/>
      <c r="N66" s="14"/>
      <c r="O66" s="14"/>
      <c r="P66" s="14">
        <f t="shared" si="1"/>
        <v>0</v>
      </c>
    </row>
    <row r="67" spans="1:16" ht="12.75">
      <c r="A67" s="12"/>
      <c r="B67" s="12"/>
      <c r="C67" s="12"/>
      <c r="D67" s="13"/>
      <c r="E67" s="13"/>
      <c r="F67" s="13"/>
      <c r="G67" s="14"/>
      <c r="H67" s="14"/>
      <c r="I67" s="14"/>
      <c r="J67" s="14"/>
      <c r="K67" s="14"/>
      <c r="L67" s="14"/>
      <c r="M67" s="14"/>
      <c r="N67" s="14"/>
      <c r="O67" s="14"/>
      <c r="P67" s="14">
        <f t="shared" si="1"/>
        <v>0</v>
      </c>
    </row>
    <row r="68" spans="1:16" ht="12.75">
      <c r="A68" s="12"/>
      <c r="B68" s="12"/>
      <c r="C68" s="12"/>
      <c r="D68" s="13"/>
      <c r="E68" s="13"/>
      <c r="F68" s="13"/>
      <c r="G68" s="14"/>
      <c r="H68" s="14"/>
      <c r="I68" s="14"/>
      <c r="J68" s="14"/>
      <c r="K68" s="14"/>
      <c r="L68" s="14"/>
      <c r="M68" s="14"/>
      <c r="N68" s="14"/>
      <c r="O68" s="14"/>
      <c r="P68" s="14">
        <f t="shared" si="1"/>
        <v>0</v>
      </c>
    </row>
    <row r="69" spans="1:16" ht="12.75">
      <c r="A69" s="12"/>
      <c r="B69" s="12"/>
      <c r="C69" s="12"/>
      <c r="D69" s="13"/>
      <c r="E69" s="13"/>
      <c r="F69" s="13"/>
      <c r="G69" s="14"/>
      <c r="H69" s="14"/>
      <c r="I69" s="14"/>
      <c r="J69" s="14"/>
      <c r="K69" s="14"/>
      <c r="L69" s="14"/>
      <c r="M69" s="14"/>
      <c r="N69" s="14"/>
      <c r="O69" s="14"/>
      <c r="P69" s="14">
        <f t="shared" si="1"/>
        <v>0</v>
      </c>
    </row>
    <row r="70" spans="1:16" ht="12.75">
      <c r="A70" s="12"/>
      <c r="B70" s="12"/>
      <c r="C70" s="12"/>
      <c r="D70" s="13"/>
      <c r="E70" s="13"/>
      <c r="F70" s="13"/>
      <c r="G70" s="14"/>
      <c r="H70" s="14"/>
      <c r="I70" s="14"/>
      <c r="J70" s="14"/>
      <c r="K70" s="14"/>
      <c r="L70" s="14"/>
      <c r="M70" s="14"/>
      <c r="N70" s="14"/>
      <c r="O70" s="14"/>
      <c r="P70" s="14">
        <f t="shared" si="1"/>
        <v>0</v>
      </c>
    </row>
    <row r="71" spans="1:16" ht="12.75">
      <c r="A71" s="12"/>
      <c r="B71" s="12"/>
      <c r="C71" s="12"/>
      <c r="D71" s="13"/>
      <c r="E71" s="13"/>
      <c r="F71" s="13"/>
      <c r="G71" s="14"/>
      <c r="H71" s="14"/>
      <c r="I71" s="14"/>
      <c r="J71" s="14"/>
      <c r="K71" s="14"/>
      <c r="L71" s="14"/>
      <c r="M71" s="14"/>
      <c r="N71" s="14"/>
      <c r="O71" s="14"/>
      <c r="P71" s="14">
        <f t="shared" si="1"/>
        <v>0</v>
      </c>
    </row>
    <row r="72" spans="1:16" ht="12.75">
      <c r="A72" s="12"/>
      <c r="B72" s="12"/>
      <c r="C72" s="12"/>
      <c r="D72" s="13"/>
      <c r="E72" s="13"/>
      <c r="F72" s="13"/>
      <c r="G72" s="14"/>
      <c r="H72" s="14"/>
      <c r="I72" s="14"/>
      <c r="J72" s="14"/>
      <c r="K72" s="14"/>
      <c r="L72" s="14"/>
      <c r="M72" s="14"/>
      <c r="N72" s="14"/>
      <c r="O72" s="14"/>
      <c r="P72" s="14">
        <f t="shared" si="1"/>
        <v>0</v>
      </c>
    </row>
    <row r="73" spans="1:16" ht="12.75">
      <c r="A73" s="12"/>
      <c r="B73" s="12"/>
      <c r="C73" s="12"/>
      <c r="D73" s="13"/>
      <c r="E73" s="13"/>
      <c r="F73" s="13"/>
      <c r="G73" s="14"/>
      <c r="H73" s="14"/>
      <c r="I73" s="14"/>
      <c r="J73" s="14"/>
      <c r="K73" s="14"/>
      <c r="L73" s="14"/>
      <c r="M73" s="14"/>
      <c r="N73" s="14"/>
      <c r="O73" s="14"/>
      <c r="P73" s="14">
        <f t="shared" si="1"/>
        <v>0</v>
      </c>
    </row>
    <row r="74" spans="1:16" ht="12.75">
      <c r="A74" s="12"/>
      <c r="B74" s="12"/>
      <c r="C74" s="12"/>
      <c r="D74" s="13"/>
      <c r="E74" s="13"/>
      <c r="F74" s="13"/>
      <c r="G74" s="14"/>
      <c r="H74" s="14"/>
      <c r="I74" s="14"/>
      <c r="J74" s="14"/>
      <c r="K74" s="14"/>
      <c r="L74" s="14"/>
      <c r="M74" s="14"/>
      <c r="N74" s="14"/>
      <c r="O74" s="14"/>
      <c r="P74" s="14">
        <f t="shared" si="1"/>
        <v>0</v>
      </c>
    </row>
    <row r="75" spans="1:16" ht="12.75">
      <c r="A75" s="12"/>
      <c r="B75" s="12"/>
      <c r="C75" s="12"/>
      <c r="D75" s="13"/>
      <c r="E75" s="13"/>
      <c r="F75" s="13"/>
      <c r="G75" s="14"/>
      <c r="H75" s="14"/>
      <c r="I75" s="14"/>
      <c r="J75" s="14"/>
      <c r="K75" s="14"/>
      <c r="L75" s="14"/>
      <c r="M75" s="14"/>
      <c r="N75" s="14"/>
      <c r="O75" s="14"/>
      <c r="P75" s="14">
        <f t="shared" si="1"/>
        <v>0</v>
      </c>
    </row>
    <row r="76" spans="1:16" ht="12.75">
      <c r="A76" s="12"/>
      <c r="B76" s="12"/>
      <c r="C76" s="12"/>
      <c r="D76" s="13"/>
      <c r="E76" s="13"/>
      <c r="F76" s="13"/>
      <c r="G76" s="14"/>
      <c r="H76" s="14"/>
      <c r="I76" s="14"/>
      <c r="J76" s="14"/>
      <c r="K76" s="14"/>
      <c r="L76" s="14"/>
      <c r="M76" s="14"/>
      <c r="N76" s="14"/>
      <c r="O76" s="14"/>
      <c r="P76" s="14">
        <f t="shared" si="1"/>
        <v>0</v>
      </c>
    </row>
    <row r="77" spans="1:16" ht="12.75">
      <c r="A77" s="12"/>
      <c r="B77" s="12"/>
      <c r="C77" s="12"/>
      <c r="D77" s="13"/>
      <c r="E77" s="13"/>
      <c r="F77" s="13"/>
      <c r="G77" s="14"/>
      <c r="H77" s="14"/>
      <c r="I77" s="14"/>
      <c r="J77" s="14"/>
      <c r="K77" s="14"/>
      <c r="L77" s="14"/>
      <c r="M77" s="14"/>
      <c r="N77" s="14"/>
      <c r="O77" s="14"/>
      <c r="P77" s="14">
        <f t="shared" si="1"/>
        <v>0</v>
      </c>
    </row>
    <row r="78" spans="1:16" ht="12.75">
      <c r="A78" s="12"/>
      <c r="B78" s="12"/>
      <c r="C78" s="12"/>
      <c r="D78" s="20"/>
      <c r="E78" s="20"/>
      <c r="F78" s="13"/>
      <c r="G78" s="13"/>
      <c r="H78" s="13"/>
      <c r="I78" s="13"/>
      <c r="J78" s="13"/>
      <c r="K78" s="13"/>
      <c r="L78" s="13"/>
      <c r="M78" s="13"/>
      <c r="N78" s="12"/>
      <c r="O78" s="12"/>
      <c r="P78" s="14">
        <f t="shared" si="1"/>
        <v>0</v>
      </c>
    </row>
    <row r="79" spans="1:16" ht="12.75">
      <c r="A79" s="12"/>
      <c r="B79" s="12"/>
      <c r="C79" s="12"/>
      <c r="D79" s="13"/>
      <c r="E79" s="13"/>
      <c r="F79" s="13"/>
      <c r="G79" s="14"/>
      <c r="H79" s="14"/>
      <c r="I79" s="14"/>
      <c r="J79" s="14"/>
      <c r="K79" s="14"/>
      <c r="L79" s="14"/>
      <c r="M79" s="14"/>
      <c r="N79" s="14"/>
      <c r="O79" s="14"/>
      <c r="P79" s="14">
        <f t="shared" si="1"/>
        <v>0</v>
      </c>
    </row>
    <row r="80" spans="1:16" ht="12.75">
      <c r="A80" s="12"/>
      <c r="B80" s="12"/>
      <c r="C80" s="12"/>
      <c r="D80" s="13"/>
      <c r="E80" s="13"/>
      <c r="F80" s="13"/>
      <c r="G80" s="14"/>
      <c r="H80" s="14"/>
      <c r="I80" s="14"/>
      <c r="J80" s="14"/>
      <c r="K80" s="14"/>
      <c r="L80" s="14"/>
      <c r="M80" s="14"/>
      <c r="N80" s="14"/>
      <c r="O80" s="14"/>
      <c r="P80" s="14">
        <f t="shared" si="1"/>
        <v>0</v>
      </c>
    </row>
    <row r="81" spans="1:16" ht="12.75">
      <c r="A81" s="12"/>
      <c r="B81" s="12"/>
      <c r="C81" s="12"/>
      <c r="D81" s="13"/>
      <c r="E81" s="13"/>
      <c r="F81" s="13"/>
      <c r="G81" s="14"/>
      <c r="H81" s="14"/>
      <c r="I81" s="14"/>
      <c r="J81" s="14"/>
      <c r="K81" s="14"/>
      <c r="L81" s="14"/>
      <c r="M81" s="14"/>
      <c r="N81" s="14"/>
      <c r="O81" s="14"/>
      <c r="P81" s="14">
        <f t="shared" si="1"/>
        <v>0</v>
      </c>
    </row>
    <row r="82" spans="1:16" ht="12.75">
      <c r="A82" s="12"/>
      <c r="B82" s="12"/>
      <c r="C82" s="12"/>
      <c r="D82" s="13"/>
      <c r="E82" s="13"/>
      <c r="F82" s="13"/>
      <c r="G82" s="14"/>
      <c r="H82" s="14"/>
      <c r="I82" s="14"/>
      <c r="J82" s="14"/>
      <c r="K82" s="14"/>
      <c r="L82" s="14"/>
      <c r="M82" s="14"/>
      <c r="N82" s="14"/>
      <c r="O82" s="14"/>
      <c r="P82" s="14">
        <f t="shared" si="1"/>
        <v>0</v>
      </c>
    </row>
    <row r="83" spans="1:16" ht="12.75">
      <c r="A83" s="12"/>
      <c r="B83" s="12"/>
      <c r="C83" s="12"/>
      <c r="D83" s="13"/>
      <c r="E83" s="13"/>
      <c r="F83" s="13"/>
      <c r="G83" s="14"/>
      <c r="H83" s="14"/>
      <c r="I83" s="14"/>
      <c r="J83" s="14"/>
      <c r="K83" s="14"/>
      <c r="L83" s="14"/>
      <c r="M83" s="14"/>
      <c r="N83" s="14"/>
      <c r="O83" s="14"/>
      <c r="P83" s="14">
        <f t="shared" si="1"/>
        <v>0</v>
      </c>
    </row>
    <row r="84" spans="1:16" ht="12.75">
      <c r="A84" s="12"/>
      <c r="B84" s="12"/>
      <c r="C84" s="12"/>
      <c r="D84" s="13"/>
      <c r="E84" s="13"/>
      <c r="F84" s="13"/>
      <c r="G84" s="14"/>
      <c r="H84" s="14"/>
      <c r="I84" s="14"/>
      <c r="J84" s="14"/>
      <c r="K84" s="14"/>
      <c r="L84" s="14"/>
      <c r="M84" s="14"/>
      <c r="N84" s="14"/>
      <c r="O84" s="14"/>
      <c r="P84" s="14">
        <f t="shared" si="1"/>
        <v>0</v>
      </c>
    </row>
    <row r="85" spans="1:16" ht="12.75">
      <c r="A85" s="12"/>
      <c r="B85" s="12"/>
      <c r="C85" s="12"/>
      <c r="D85" s="13"/>
      <c r="E85" s="13"/>
      <c r="F85" s="13"/>
      <c r="G85" s="14"/>
      <c r="H85" s="14"/>
      <c r="I85" s="14"/>
      <c r="J85" s="14"/>
      <c r="K85" s="14"/>
      <c r="L85" s="14"/>
      <c r="M85" s="14"/>
      <c r="N85" s="14"/>
      <c r="O85" s="14"/>
      <c r="P85" s="14">
        <f t="shared" si="1"/>
        <v>0</v>
      </c>
    </row>
    <row r="86" spans="1:16" ht="12.75">
      <c r="A86" s="12"/>
      <c r="B86" s="12"/>
      <c r="C86" s="12"/>
      <c r="D86" s="13"/>
      <c r="E86" s="13"/>
      <c r="F86" s="13"/>
      <c r="G86" s="14"/>
      <c r="H86" s="14"/>
      <c r="I86" s="14"/>
      <c r="J86" s="14"/>
      <c r="K86" s="14"/>
      <c r="L86" s="14"/>
      <c r="M86" s="14"/>
      <c r="N86" s="14"/>
      <c r="O86" s="14"/>
      <c r="P86" s="14">
        <f t="shared" si="1"/>
        <v>0</v>
      </c>
    </row>
    <row r="87" spans="1:16" ht="12.75">
      <c r="A87" s="12"/>
      <c r="B87" s="12"/>
      <c r="C87" s="12"/>
      <c r="D87" s="13"/>
      <c r="E87" s="13"/>
      <c r="F87" s="13"/>
      <c r="G87" s="14"/>
      <c r="H87" s="14"/>
      <c r="I87" s="14"/>
      <c r="J87" s="14"/>
      <c r="K87" s="14"/>
      <c r="L87" s="14"/>
      <c r="M87" s="14"/>
      <c r="N87" s="14"/>
      <c r="O87" s="14"/>
      <c r="P87" s="14">
        <f t="shared" si="1"/>
        <v>0</v>
      </c>
    </row>
    <row r="88" spans="1:16" ht="12.75">
      <c r="A88" s="12"/>
      <c r="B88" s="12"/>
      <c r="C88" s="12"/>
      <c r="D88" s="13"/>
      <c r="E88" s="13"/>
      <c r="F88" s="13"/>
      <c r="G88" s="14"/>
      <c r="H88" s="14"/>
      <c r="I88" s="14"/>
      <c r="J88" s="14"/>
      <c r="K88" s="14"/>
      <c r="L88" s="14"/>
      <c r="M88" s="14"/>
      <c r="N88" s="14"/>
      <c r="O88" s="14"/>
      <c r="P88" s="14">
        <f t="shared" si="1"/>
        <v>0</v>
      </c>
    </row>
    <row r="89" spans="1:16" ht="12.75">
      <c r="A89" s="12"/>
      <c r="B89" s="12"/>
      <c r="C89" s="12"/>
      <c r="D89" s="13"/>
      <c r="E89" s="13"/>
      <c r="F89" s="13"/>
      <c r="G89" s="14"/>
      <c r="H89" s="14"/>
      <c r="I89" s="14"/>
      <c r="J89" s="14"/>
      <c r="K89" s="14"/>
      <c r="L89" s="14"/>
      <c r="M89" s="14"/>
      <c r="N89" s="14"/>
      <c r="O89" s="14"/>
      <c r="P89" s="14">
        <f t="shared" si="1"/>
        <v>0</v>
      </c>
    </row>
    <row r="90" spans="1:16" ht="12.75">
      <c r="A90" s="12"/>
      <c r="B90" s="12"/>
      <c r="C90" s="12"/>
      <c r="D90" s="13"/>
      <c r="E90" s="13"/>
      <c r="F90" s="13"/>
      <c r="G90" s="14"/>
      <c r="H90" s="14"/>
      <c r="I90" s="14"/>
      <c r="J90" s="14"/>
      <c r="K90" s="14"/>
      <c r="L90" s="14"/>
      <c r="M90" s="14"/>
      <c r="N90" s="14"/>
      <c r="O90" s="14"/>
      <c r="P90" s="14">
        <f t="shared" si="1"/>
        <v>0</v>
      </c>
    </row>
    <row r="91" spans="1:16" ht="12.75">
      <c r="A91" s="12"/>
      <c r="B91" s="12"/>
      <c r="C91" s="12"/>
      <c r="D91" s="13"/>
      <c r="E91" s="13"/>
      <c r="F91" s="13"/>
      <c r="G91" s="14"/>
      <c r="H91" s="14"/>
      <c r="I91" s="14"/>
      <c r="J91" s="14"/>
      <c r="K91" s="14"/>
      <c r="L91" s="14"/>
      <c r="M91" s="14"/>
      <c r="N91" s="14"/>
      <c r="O91" s="14"/>
      <c r="P91" s="14">
        <f t="shared" si="1"/>
        <v>0</v>
      </c>
    </row>
    <row r="92" spans="1:16" ht="12.75">
      <c r="A92" s="12"/>
      <c r="B92" s="12"/>
      <c r="C92" s="12"/>
      <c r="D92" s="13"/>
      <c r="E92" s="13"/>
      <c r="F92" s="13"/>
      <c r="G92" s="14"/>
      <c r="H92" s="14"/>
      <c r="I92" s="14"/>
      <c r="J92" s="14"/>
      <c r="K92" s="14"/>
      <c r="L92" s="14"/>
      <c r="M92" s="14"/>
      <c r="N92" s="14"/>
      <c r="O92" s="14"/>
      <c r="P92" s="14">
        <f t="shared" si="1"/>
        <v>0</v>
      </c>
    </row>
    <row r="93" spans="1:16" ht="12.75">
      <c r="A93" s="12"/>
      <c r="B93" s="12"/>
      <c r="C93" s="12"/>
      <c r="D93" s="13"/>
      <c r="E93" s="13"/>
      <c r="F93" s="13"/>
      <c r="G93" s="14"/>
      <c r="H93" s="14"/>
      <c r="I93" s="14"/>
      <c r="J93" s="14"/>
      <c r="K93" s="14"/>
      <c r="L93" s="14"/>
      <c r="M93" s="14"/>
      <c r="N93" s="14"/>
      <c r="O93" s="14"/>
      <c r="P93" s="14">
        <f t="shared" si="1"/>
        <v>0</v>
      </c>
    </row>
    <row r="94" spans="1:16" ht="12.75">
      <c r="A94" s="12"/>
      <c r="B94" s="12"/>
      <c r="C94" s="12"/>
      <c r="D94" s="13"/>
      <c r="E94" s="13"/>
      <c r="F94" s="13"/>
      <c r="G94" s="14"/>
      <c r="H94" s="14"/>
      <c r="I94" s="14"/>
      <c r="J94" s="14"/>
      <c r="K94" s="14"/>
      <c r="L94" s="14"/>
      <c r="M94" s="14"/>
      <c r="N94" s="14"/>
      <c r="O94" s="14"/>
      <c r="P94" s="14">
        <f t="shared" si="1"/>
        <v>0</v>
      </c>
    </row>
    <row r="95" spans="1:16" ht="12.75">
      <c r="A95" s="18"/>
      <c r="B95" s="18"/>
      <c r="C95" s="18"/>
      <c r="D95" s="13"/>
      <c r="E95" s="13"/>
      <c r="F95" s="13"/>
      <c r="G95" s="14"/>
      <c r="H95" s="14"/>
      <c r="I95" s="14"/>
      <c r="J95" s="14"/>
      <c r="K95" s="14"/>
      <c r="L95" s="14"/>
      <c r="M95" s="14"/>
      <c r="N95" s="14"/>
      <c r="O95" s="14"/>
      <c r="P95" s="14">
        <f t="shared" si="1"/>
        <v>0</v>
      </c>
    </row>
    <row r="96" spans="1:16" ht="12.75">
      <c r="A96" s="12"/>
      <c r="B96" s="12"/>
      <c r="C96" s="12"/>
      <c r="D96" s="13"/>
      <c r="E96" s="13"/>
      <c r="F96" s="13"/>
      <c r="G96" s="14"/>
      <c r="H96" s="14"/>
      <c r="I96" s="14"/>
      <c r="J96" s="14"/>
      <c r="K96" s="14"/>
      <c r="L96" s="14"/>
      <c r="M96" s="14"/>
      <c r="N96" s="14"/>
      <c r="O96" s="14"/>
      <c r="P96" s="14">
        <f t="shared" si="1"/>
        <v>0</v>
      </c>
    </row>
    <row r="97" spans="1:16" ht="12.75">
      <c r="A97" s="12"/>
      <c r="B97" s="12"/>
      <c r="C97" s="12"/>
      <c r="D97" s="13"/>
      <c r="E97" s="13"/>
      <c r="F97" s="13"/>
      <c r="G97" s="14"/>
      <c r="H97" s="14"/>
      <c r="I97" s="14"/>
      <c r="J97" s="14"/>
      <c r="K97" s="14"/>
      <c r="L97" s="14"/>
      <c r="M97" s="14"/>
      <c r="N97" s="14"/>
      <c r="O97" s="14"/>
      <c r="P97" s="14">
        <f t="shared" si="1"/>
        <v>0</v>
      </c>
    </row>
    <row r="98" spans="1:16" ht="12.75">
      <c r="A98" s="12"/>
      <c r="B98" s="12"/>
      <c r="C98" s="12"/>
      <c r="D98" s="13"/>
      <c r="E98" s="13"/>
      <c r="F98" s="13"/>
      <c r="G98" s="14"/>
      <c r="H98" s="14"/>
      <c r="I98" s="14"/>
      <c r="J98" s="14"/>
      <c r="K98" s="14"/>
      <c r="L98" s="14"/>
      <c r="M98" s="14"/>
      <c r="N98" s="14"/>
      <c r="O98" s="14"/>
      <c r="P98" s="14">
        <f t="shared" si="1"/>
        <v>0</v>
      </c>
    </row>
    <row r="99" spans="1:16" ht="12.75">
      <c r="A99" s="12"/>
      <c r="B99" s="12"/>
      <c r="C99" s="12"/>
      <c r="D99" s="20"/>
      <c r="E99" s="20"/>
      <c r="F99" s="13"/>
      <c r="G99" s="13"/>
      <c r="H99" s="13"/>
      <c r="I99" s="13"/>
      <c r="J99" s="13"/>
      <c r="K99" s="13"/>
      <c r="L99" s="13"/>
      <c r="M99" s="13"/>
      <c r="N99" s="12"/>
      <c r="O99" s="12"/>
      <c r="P99" s="14">
        <f t="shared" si="1"/>
        <v>0</v>
      </c>
    </row>
    <row r="100" spans="1:16" ht="12.75">
      <c r="A100" s="12"/>
      <c r="B100" s="12"/>
      <c r="C100" s="12"/>
      <c r="D100" s="13"/>
      <c r="E100" s="13"/>
      <c r="F100" s="13"/>
      <c r="G100" s="14"/>
      <c r="H100" s="14"/>
      <c r="I100" s="14"/>
      <c r="J100" s="14"/>
      <c r="K100" s="14"/>
      <c r="L100" s="14"/>
      <c r="M100" s="14"/>
      <c r="N100" s="14"/>
      <c r="O100" s="14"/>
      <c r="P100" s="14">
        <f t="shared" si="1"/>
        <v>0</v>
      </c>
    </row>
    <row r="101" spans="1:16" ht="12.75">
      <c r="A101" s="12"/>
      <c r="B101" s="12"/>
      <c r="C101" s="12"/>
      <c r="D101" s="13"/>
      <c r="E101" s="13"/>
      <c r="F101" s="13"/>
      <c r="G101" s="14"/>
      <c r="H101" s="14"/>
      <c r="I101" s="14"/>
      <c r="J101" s="14"/>
      <c r="K101" s="14"/>
      <c r="L101" s="14"/>
      <c r="M101" s="14"/>
      <c r="N101" s="14"/>
      <c r="O101" s="14"/>
      <c r="P101" s="14">
        <f t="shared" si="1"/>
        <v>0</v>
      </c>
    </row>
    <row r="102" spans="1:16" ht="12.75">
      <c r="A102" s="12"/>
      <c r="B102" s="12"/>
      <c r="C102" s="12"/>
      <c r="D102" s="13"/>
      <c r="E102" s="13"/>
      <c r="F102" s="13"/>
      <c r="G102" s="14"/>
      <c r="H102" s="14"/>
      <c r="I102" s="14"/>
      <c r="J102" s="14"/>
      <c r="K102" s="14"/>
      <c r="L102" s="14"/>
      <c r="M102" s="14"/>
      <c r="N102" s="14"/>
      <c r="O102" s="14"/>
      <c r="P102" s="14">
        <f t="shared" si="1"/>
        <v>0</v>
      </c>
    </row>
    <row r="103" spans="1:16" ht="12.75">
      <c r="A103" s="12"/>
      <c r="B103" s="12"/>
      <c r="C103" s="12"/>
      <c r="D103" s="13"/>
      <c r="E103" s="13"/>
      <c r="F103" s="13"/>
      <c r="G103" s="14"/>
      <c r="H103" s="14"/>
      <c r="I103" s="14"/>
      <c r="J103" s="14"/>
      <c r="K103" s="14"/>
      <c r="L103" s="14"/>
      <c r="M103" s="14"/>
      <c r="N103" s="14"/>
      <c r="O103" s="14"/>
      <c r="P103" s="14">
        <f t="shared" si="1"/>
        <v>0</v>
      </c>
    </row>
    <row r="104" spans="1:16" ht="12.75">
      <c r="A104" s="12"/>
      <c r="B104" s="12"/>
      <c r="C104" s="12"/>
      <c r="D104" s="13"/>
      <c r="E104" s="13"/>
      <c r="F104" s="13"/>
      <c r="G104" s="14"/>
      <c r="H104" s="14"/>
      <c r="I104" s="14"/>
      <c r="J104" s="14"/>
      <c r="K104" s="14"/>
      <c r="L104" s="14"/>
      <c r="M104" s="14"/>
      <c r="N104" s="14"/>
      <c r="O104" s="14"/>
      <c r="P104" s="14">
        <f t="shared" si="1"/>
        <v>0</v>
      </c>
    </row>
    <row r="105" spans="1:16" ht="12.75">
      <c r="A105" s="12"/>
      <c r="B105" s="12"/>
      <c r="C105" s="12"/>
      <c r="D105" s="13"/>
      <c r="E105" s="13"/>
      <c r="F105" s="13"/>
      <c r="G105" s="14"/>
      <c r="H105" s="14"/>
      <c r="I105" s="14"/>
      <c r="J105" s="14"/>
      <c r="K105" s="14"/>
      <c r="L105" s="14"/>
      <c r="M105" s="14"/>
      <c r="N105" s="14"/>
      <c r="O105" s="14"/>
      <c r="P105" s="14">
        <f t="shared" si="1"/>
        <v>0</v>
      </c>
    </row>
    <row r="106" spans="1:16" ht="12.75">
      <c r="A106" s="12"/>
      <c r="B106" s="12"/>
      <c r="C106" s="12"/>
      <c r="D106" s="13"/>
      <c r="E106" s="13"/>
      <c r="F106" s="13"/>
      <c r="G106" s="14"/>
      <c r="H106" s="14"/>
      <c r="I106" s="14"/>
      <c r="J106" s="14"/>
      <c r="K106" s="14"/>
      <c r="L106" s="14"/>
      <c r="M106" s="14"/>
      <c r="N106" s="14"/>
      <c r="O106" s="14"/>
      <c r="P106" s="14">
        <f t="shared" si="1"/>
        <v>0</v>
      </c>
    </row>
    <row r="107" spans="1:16" ht="12.75">
      <c r="A107" s="12"/>
      <c r="B107" s="12"/>
      <c r="C107" s="12"/>
      <c r="D107" s="13"/>
      <c r="E107" s="13"/>
      <c r="F107" s="13"/>
      <c r="G107" s="14"/>
      <c r="H107" s="14"/>
      <c r="I107" s="14"/>
      <c r="J107" s="14"/>
      <c r="K107" s="14"/>
      <c r="L107" s="14"/>
      <c r="M107" s="14"/>
      <c r="N107" s="14"/>
      <c r="O107" s="14"/>
      <c r="P107" s="14">
        <f t="shared" si="1"/>
        <v>0</v>
      </c>
    </row>
    <row r="108" spans="1:16" ht="12.75">
      <c r="A108" s="12"/>
      <c r="B108" s="12"/>
      <c r="C108" s="12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4">
        <f t="shared" si="1"/>
        <v>0</v>
      </c>
    </row>
    <row r="109" spans="1:16" ht="12.75">
      <c r="A109" s="12"/>
      <c r="B109" s="12"/>
      <c r="C109" s="12"/>
      <c r="D109" s="13"/>
      <c r="E109" s="13"/>
      <c r="F109" s="13"/>
      <c r="G109" s="14"/>
      <c r="H109" s="14"/>
      <c r="I109" s="14"/>
      <c r="J109" s="14"/>
      <c r="K109" s="14"/>
      <c r="L109" s="14"/>
      <c r="M109" s="14"/>
      <c r="N109" s="14"/>
      <c r="O109" s="14"/>
      <c r="P109" s="14">
        <f t="shared" si="1"/>
        <v>0</v>
      </c>
    </row>
    <row r="110" spans="1:16" ht="12.75">
      <c r="A110" s="12"/>
      <c r="B110" s="12"/>
      <c r="C110" s="12"/>
      <c r="D110" s="13"/>
      <c r="E110" s="13"/>
      <c r="F110" s="13"/>
      <c r="G110" s="14"/>
      <c r="H110" s="14"/>
      <c r="I110" s="14"/>
      <c r="J110" s="14"/>
      <c r="K110" s="14"/>
      <c r="L110" s="14"/>
      <c r="M110" s="14"/>
      <c r="N110" s="14"/>
      <c r="O110" s="14"/>
      <c r="P110" s="14">
        <f t="shared" si="1"/>
        <v>0</v>
      </c>
    </row>
    <row r="111" spans="1:16" ht="12.75">
      <c r="A111" s="12"/>
      <c r="B111" s="12"/>
      <c r="C111" s="12"/>
      <c r="D111" s="13"/>
      <c r="E111" s="13"/>
      <c r="F111" s="13"/>
      <c r="G111" s="14"/>
      <c r="H111" s="14"/>
      <c r="I111" s="14"/>
      <c r="J111" s="14"/>
      <c r="K111" s="14"/>
      <c r="L111" s="14"/>
      <c r="M111" s="14"/>
      <c r="N111" s="14"/>
      <c r="O111" s="14"/>
      <c r="P111" s="14">
        <f t="shared" si="1"/>
        <v>0</v>
      </c>
    </row>
    <row r="112" spans="1:16" ht="12.75">
      <c r="A112" s="12"/>
      <c r="B112" s="12"/>
      <c r="C112" s="12"/>
      <c r="D112" s="13"/>
      <c r="E112" s="13"/>
      <c r="F112" s="13"/>
      <c r="G112" s="14"/>
      <c r="H112" s="14"/>
      <c r="I112" s="14"/>
      <c r="J112" s="14"/>
      <c r="K112" s="14"/>
      <c r="L112" s="14"/>
      <c r="M112" s="14"/>
      <c r="N112" s="14"/>
      <c r="O112" s="14"/>
      <c r="P112" s="14">
        <f t="shared" si="1"/>
        <v>0</v>
      </c>
    </row>
    <row r="113" spans="1:16" ht="12.75">
      <c r="A113" s="12"/>
      <c r="B113" s="12"/>
      <c r="C113" s="12"/>
      <c r="D113" s="13"/>
      <c r="E113" s="13"/>
      <c r="F113" s="13"/>
      <c r="G113" s="14"/>
      <c r="H113" s="14"/>
      <c r="I113" s="14"/>
      <c r="J113" s="14"/>
      <c r="K113" s="14"/>
      <c r="L113" s="14"/>
      <c r="M113" s="14"/>
      <c r="N113" s="14"/>
      <c r="O113" s="14"/>
      <c r="P113" s="14">
        <f t="shared" si="1"/>
        <v>0</v>
      </c>
    </row>
    <row r="114" spans="1:16" ht="12.75">
      <c r="A114" s="12"/>
      <c r="B114" s="12"/>
      <c r="C114" s="12"/>
      <c r="D114" s="13"/>
      <c r="E114" s="13"/>
      <c r="F114" s="13"/>
      <c r="G114" s="14"/>
      <c r="H114" s="14"/>
      <c r="I114" s="14"/>
      <c r="J114" s="14"/>
      <c r="K114" s="14"/>
      <c r="L114" s="14"/>
      <c r="M114" s="14"/>
      <c r="N114" s="14"/>
      <c r="O114" s="14"/>
      <c r="P114" s="14">
        <f t="shared" si="1"/>
        <v>0</v>
      </c>
    </row>
    <row r="115" spans="1:16" ht="12.75">
      <c r="A115" s="12"/>
      <c r="B115" s="12"/>
      <c r="C115" s="12"/>
      <c r="D115" s="13"/>
      <c r="E115" s="13"/>
      <c r="F115" s="13"/>
      <c r="G115" s="14"/>
      <c r="H115" s="14"/>
      <c r="I115" s="14"/>
      <c r="J115" s="14"/>
      <c r="K115" s="14"/>
      <c r="L115" s="14"/>
      <c r="M115" s="14"/>
      <c r="N115" s="14"/>
      <c r="O115" s="14"/>
      <c r="P115" s="14">
        <f t="shared" si="1"/>
        <v>0</v>
      </c>
    </row>
    <row r="116" spans="1:16" ht="12.75">
      <c r="A116" s="18"/>
      <c r="B116" s="18"/>
      <c r="C116" s="18"/>
      <c r="D116" s="13"/>
      <c r="E116" s="13"/>
      <c r="F116" s="13"/>
      <c r="G116" s="14"/>
      <c r="H116" s="14"/>
      <c r="I116" s="14"/>
      <c r="J116" s="14"/>
      <c r="K116" s="14"/>
      <c r="L116" s="14"/>
      <c r="M116" s="14"/>
      <c r="N116" s="14"/>
      <c r="O116" s="14"/>
      <c r="P116" s="14">
        <f t="shared" si="1"/>
        <v>0</v>
      </c>
    </row>
    <row r="117" spans="1:16" ht="12.75">
      <c r="A117" s="12"/>
      <c r="B117" s="12"/>
      <c r="C117" s="12"/>
      <c r="D117" s="13"/>
      <c r="E117" s="13"/>
      <c r="F117" s="13"/>
      <c r="G117" s="14"/>
      <c r="H117" s="14"/>
      <c r="I117" s="14"/>
      <c r="J117" s="14"/>
      <c r="K117" s="14"/>
      <c r="L117" s="14"/>
      <c r="M117" s="14"/>
      <c r="N117" s="14"/>
      <c r="O117" s="14"/>
      <c r="P117" s="14">
        <f t="shared" si="1"/>
        <v>0</v>
      </c>
    </row>
    <row r="118" spans="1:16" ht="12.75">
      <c r="A118" s="12"/>
      <c r="B118" s="12"/>
      <c r="C118" s="12"/>
      <c r="D118" s="13"/>
      <c r="E118" s="13"/>
      <c r="F118" s="13"/>
      <c r="G118" s="14"/>
      <c r="H118" s="14"/>
      <c r="I118" s="14"/>
      <c r="J118" s="14"/>
      <c r="K118" s="14"/>
      <c r="L118" s="14"/>
      <c r="M118" s="14"/>
      <c r="N118" s="14"/>
      <c r="O118" s="14"/>
      <c r="P118" s="14">
        <f t="shared" si="1"/>
        <v>0</v>
      </c>
    </row>
    <row r="119" spans="1:16" ht="12.75">
      <c r="A119" s="12"/>
      <c r="B119" s="12"/>
      <c r="C119" s="12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>
        <f t="shared" si="1"/>
        <v>0</v>
      </c>
    </row>
    <row r="120" spans="1:16" ht="12.75">
      <c r="A120" s="12"/>
      <c r="B120" s="12"/>
      <c r="C120" s="12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>
        <f t="shared" si="1"/>
        <v>0</v>
      </c>
    </row>
    <row r="121" spans="1:16" ht="12.75">
      <c r="A121" s="12"/>
      <c r="B121" s="12"/>
      <c r="C121" s="12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>
        <f t="shared" si="1"/>
        <v>0</v>
      </c>
    </row>
    <row r="122" spans="1:16" ht="12.75">
      <c r="A122" s="12"/>
      <c r="B122" s="12"/>
      <c r="C122" s="12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>
        <f t="shared" si="1"/>
        <v>0</v>
      </c>
    </row>
    <row r="123" spans="1:16" ht="12.75">
      <c r="A123" s="12"/>
      <c r="B123" s="12"/>
      <c r="C123" s="12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>
        <f t="shared" si="1"/>
        <v>0</v>
      </c>
    </row>
    <row r="124" spans="1:16" ht="12.75">
      <c r="A124" s="12"/>
      <c r="B124" s="12"/>
      <c r="C124" s="12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>
        <f t="shared" si="1"/>
        <v>0</v>
      </c>
    </row>
    <row r="125" spans="1:16" ht="12.75">
      <c r="A125" s="12"/>
      <c r="B125" s="12"/>
      <c r="C125" s="12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>
        <f t="shared" si="1"/>
        <v>0</v>
      </c>
    </row>
    <row r="126" spans="1:16" ht="12.75">
      <c r="A126" s="12"/>
      <c r="B126" s="12"/>
      <c r="C126" s="12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>
        <f t="shared" si="1"/>
        <v>0</v>
      </c>
    </row>
    <row r="127" spans="1:16" ht="12.75">
      <c r="A127" s="12"/>
      <c r="B127" s="12"/>
      <c r="C127" s="12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>
        <f t="shared" si="1"/>
        <v>0</v>
      </c>
    </row>
    <row r="128" spans="1:16" ht="12.75">
      <c r="A128" s="12"/>
      <c r="B128" s="12"/>
      <c r="C128" s="12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>
        <f t="shared" si="1"/>
        <v>0</v>
      </c>
    </row>
    <row r="129" spans="1:16" ht="12.75">
      <c r="A129" s="12"/>
      <c r="B129" s="12"/>
      <c r="C129" s="12"/>
      <c r="D129" s="12"/>
      <c r="E129" s="12"/>
      <c r="F129" s="13"/>
      <c r="G129" s="13"/>
      <c r="H129" s="13"/>
      <c r="I129" s="13"/>
      <c r="J129" s="13"/>
      <c r="K129" s="13"/>
      <c r="L129" s="13"/>
      <c r="M129" s="13"/>
      <c r="N129" s="12"/>
      <c r="O129" s="12"/>
      <c r="P129" s="14">
        <f t="shared" si="1"/>
        <v>0</v>
      </c>
    </row>
    <row r="130" spans="1:16" ht="12.75">
      <c r="A130" s="21"/>
      <c r="B130" s="21"/>
      <c r="C130" s="21"/>
      <c r="D130" s="12"/>
      <c r="E130" s="12"/>
      <c r="F130" s="13"/>
      <c r="G130" s="13"/>
      <c r="H130" s="13"/>
      <c r="I130" s="13"/>
      <c r="J130" s="13"/>
      <c r="K130" s="13"/>
      <c r="L130" s="13"/>
      <c r="M130" s="13"/>
      <c r="N130" s="12"/>
      <c r="O130" s="12"/>
      <c r="P130" s="14">
        <f t="shared" si="1"/>
        <v>0</v>
      </c>
    </row>
    <row r="131" spans="1:16" ht="12.75">
      <c r="A131" s="21"/>
      <c r="B131" s="21"/>
      <c r="C131" s="21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>
        <f t="shared" si="1"/>
        <v>0</v>
      </c>
    </row>
    <row r="132" spans="1:16" ht="12.75">
      <c r="A132" s="21"/>
      <c r="B132" s="21"/>
      <c r="C132" s="21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>
        <f t="shared" si="1"/>
        <v>0</v>
      </c>
    </row>
    <row r="133" spans="1:16" ht="12.75">
      <c r="A133" s="21"/>
      <c r="B133" s="21"/>
      <c r="C133" s="21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>
        <f t="shared" si="1"/>
        <v>0</v>
      </c>
    </row>
    <row r="134" spans="1:16" ht="12.75">
      <c r="A134" s="21"/>
      <c r="B134" s="21"/>
      <c r="C134" s="21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>
        <f t="shared" si="1"/>
        <v>0</v>
      </c>
    </row>
    <row r="135" spans="1:16" ht="12.75">
      <c r="A135" s="21"/>
      <c r="B135" s="21"/>
      <c r="C135" s="21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>
        <f t="shared" si="1"/>
        <v>0</v>
      </c>
    </row>
    <row r="136" spans="1:16" ht="12.75">
      <c r="A136" s="21"/>
      <c r="B136" s="21"/>
      <c r="C136" s="21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>
        <f t="shared" si="1"/>
        <v>0</v>
      </c>
    </row>
  </sheetData>
  <sheetProtection selectLockedCells="1" selectUnlockedCells="1"/>
  <mergeCells count="8">
    <mergeCell ref="A2:P2"/>
    <mergeCell ref="A5:C5"/>
    <mergeCell ref="D5:E5"/>
    <mergeCell ref="F5:G5"/>
    <mergeCell ref="H5:I5"/>
    <mergeCell ref="J5:K5"/>
    <mergeCell ref="L5:M5"/>
    <mergeCell ref="N5:O5"/>
  </mergeCells>
  <printOptions/>
  <pageMargins left="0.39375" right="0.39375" top="0.5902777777777778" bottom="0.5902777777777778" header="0.5118055555555555" footer="0.5118055555555555"/>
  <pageSetup horizontalDpi="300" verticalDpi="300" orientation="landscape" paperSize="9" scale="94"/>
  <rowBreaks count="3" manualBreakCount="3">
    <brk id="35" max="255" man="1"/>
    <brk id="46" max="255" man="1"/>
    <brk id="9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Q132"/>
  <sheetViews>
    <sheetView view="pageBreakPreview" zoomScale="115" zoomScaleSheetLayoutView="115" workbookViewId="0" topLeftCell="A19">
      <selection activeCell="R85" sqref="R85"/>
    </sheetView>
  </sheetViews>
  <sheetFormatPr defaultColWidth="11.421875" defaultRowHeight="15"/>
  <cols>
    <col min="1" max="1" width="13.421875" style="0" customWidth="1"/>
    <col min="2" max="2" width="11.140625" style="0" customWidth="1"/>
    <col min="3" max="3" width="27.7109375" style="0" customWidth="1"/>
    <col min="4" max="4" width="7.00390625" style="0" customWidth="1"/>
    <col min="5" max="5" width="7.28125" style="0" customWidth="1"/>
    <col min="6" max="6" width="7.00390625" style="0" customWidth="1"/>
    <col min="7" max="13" width="7.421875" style="0" customWidth="1"/>
    <col min="14" max="15" width="7.57421875" style="0" customWidth="1"/>
    <col min="16" max="16" width="8.28125" style="0" customWidth="1"/>
  </cols>
  <sheetData>
    <row r="2" spans="1:16" s="2" customFormat="1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2"/>
      <c r="P2" s="22"/>
    </row>
    <row r="3" ht="12.75">
      <c r="C3" s="3"/>
    </row>
    <row r="4" spans="4:16" ht="12.75"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5" s="9" customFormat="1" ht="12.75">
      <c r="A5" s="6" t="s">
        <v>172</v>
      </c>
      <c r="B5" s="6"/>
      <c r="C5" s="6"/>
      <c r="D5" s="7" t="s">
        <v>2</v>
      </c>
      <c r="E5" s="7"/>
      <c r="F5" s="7" t="s">
        <v>3</v>
      </c>
      <c r="G5" s="7"/>
      <c r="H5" s="8" t="s">
        <v>4</v>
      </c>
      <c r="I5" s="8"/>
      <c r="J5" s="8" t="s">
        <v>5</v>
      </c>
      <c r="K5" s="8"/>
      <c r="L5" s="8" t="s">
        <v>6</v>
      </c>
      <c r="M5" s="8"/>
      <c r="N5" s="7" t="s">
        <v>7</v>
      </c>
      <c r="O5" s="7"/>
    </row>
    <row r="6" spans="1:16" ht="12.75">
      <c r="A6" s="10" t="s">
        <v>8</v>
      </c>
      <c r="B6" s="10" t="s">
        <v>9</v>
      </c>
      <c r="C6" s="10" t="s">
        <v>10</v>
      </c>
      <c r="D6" s="11" t="s">
        <v>11</v>
      </c>
      <c r="E6" s="11" t="s">
        <v>12</v>
      </c>
      <c r="F6" s="11" t="s">
        <v>11</v>
      </c>
      <c r="G6" s="11" t="s">
        <v>12</v>
      </c>
      <c r="H6" s="11"/>
      <c r="I6" s="11"/>
      <c r="J6" s="11"/>
      <c r="K6" s="11"/>
      <c r="L6" s="11"/>
      <c r="M6" s="11"/>
      <c r="N6" s="11" t="s">
        <v>11</v>
      </c>
      <c r="O6" s="11" t="s">
        <v>12</v>
      </c>
      <c r="P6" s="10" t="s">
        <v>13</v>
      </c>
    </row>
    <row r="7" spans="1:17" s="19" customFormat="1" ht="12.75">
      <c r="A7" s="12" t="s">
        <v>173</v>
      </c>
      <c r="B7" s="12" t="s">
        <v>174</v>
      </c>
      <c r="C7" s="12" t="s">
        <v>45</v>
      </c>
      <c r="D7" s="13">
        <v>1</v>
      </c>
      <c r="E7" s="13">
        <v>6</v>
      </c>
      <c r="F7" s="13">
        <v>1</v>
      </c>
      <c r="G7" s="13">
        <v>5</v>
      </c>
      <c r="H7" s="13">
        <v>1</v>
      </c>
      <c r="I7" s="13">
        <v>6</v>
      </c>
      <c r="J7" s="13"/>
      <c r="K7" s="13"/>
      <c r="L7" s="13"/>
      <c r="M7" s="13"/>
      <c r="N7" s="13"/>
      <c r="O7" s="13"/>
      <c r="P7" s="14">
        <f aca="true" t="shared" si="0" ref="P7:P16">SUM(D7:O7)</f>
        <v>20</v>
      </c>
      <c r="Q7"/>
    </row>
    <row r="8" spans="1:17" s="19" customFormat="1" ht="12.75">
      <c r="A8" s="12" t="s">
        <v>175</v>
      </c>
      <c r="B8" s="12" t="s">
        <v>176</v>
      </c>
      <c r="C8" s="12" t="s">
        <v>177</v>
      </c>
      <c r="D8" s="13">
        <v>1</v>
      </c>
      <c r="E8" s="13">
        <v>5</v>
      </c>
      <c r="F8" s="14">
        <v>1</v>
      </c>
      <c r="G8" s="14">
        <v>6</v>
      </c>
      <c r="H8" s="14">
        <v>1</v>
      </c>
      <c r="I8" s="14">
        <v>4</v>
      </c>
      <c r="J8" s="14"/>
      <c r="K8" s="14"/>
      <c r="L8" s="14"/>
      <c r="M8" s="14"/>
      <c r="N8" s="14"/>
      <c r="O8" s="14"/>
      <c r="P8" s="14">
        <f t="shared" si="0"/>
        <v>18</v>
      </c>
      <c r="Q8"/>
    </row>
    <row r="9" spans="1:17" s="19" customFormat="1" ht="12.75">
      <c r="A9" s="12" t="s">
        <v>113</v>
      </c>
      <c r="B9" s="12" t="s">
        <v>114</v>
      </c>
      <c r="C9" s="12"/>
      <c r="D9" s="13">
        <v>1</v>
      </c>
      <c r="E9" s="13">
        <v>1</v>
      </c>
      <c r="F9" s="14">
        <v>1</v>
      </c>
      <c r="G9" s="14">
        <v>7</v>
      </c>
      <c r="H9" s="14">
        <v>1</v>
      </c>
      <c r="I9" s="14">
        <v>7</v>
      </c>
      <c r="J9" s="14"/>
      <c r="K9" s="14"/>
      <c r="L9" s="14"/>
      <c r="M9" s="14"/>
      <c r="N9" s="14"/>
      <c r="O9" s="14"/>
      <c r="P9" s="14">
        <f t="shared" si="0"/>
        <v>18</v>
      </c>
      <c r="Q9"/>
    </row>
    <row r="10" spans="1:17" s="19" customFormat="1" ht="12.75">
      <c r="A10" s="12" t="s">
        <v>79</v>
      </c>
      <c r="B10" s="12" t="s">
        <v>178</v>
      </c>
      <c r="C10" s="12" t="s">
        <v>179</v>
      </c>
      <c r="D10" s="13">
        <v>1</v>
      </c>
      <c r="E10" s="13">
        <v>8</v>
      </c>
      <c r="F10" s="13">
        <v>1</v>
      </c>
      <c r="G10" s="13"/>
      <c r="H10" s="13">
        <v>1</v>
      </c>
      <c r="I10" s="13">
        <v>6</v>
      </c>
      <c r="J10" s="13"/>
      <c r="K10" s="13"/>
      <c r="L10" s="13"/>
      <c r="M10" s="13"/>
      <c r="N10" s="13"/>
      <c r="O10" s="13"/>
      <c r="P10" s="14">
        <f t="shared" si="0"/>
        <v>17</v>
      </c>
      <c r="Q10"/>
    </row>
    <row r="11" spans="1:16" ht="12.75">
      <c r="A11" s="12" t="s">
        <v>180</v>
      </c>
      <c r="B11" s="12" t="s">
        <v>155</v>
      </c>
      <c r="C11" s="12" t="s">
        <v>181</v>
      </c>
      <c r="D11" s="13">
        <v>1</v>
      </c>
      <c r="E11" s="13">
        <v>5</v>
      </c>
      <c r="F11" s="13"/>
      <c r="G11" s="13"/>
      <c r="H11" s="13">
        <v>1</v>
      </c>
      <c r="I11" s="13">
        <v>7</v>
      </c>
      <c r="J11" s="13"/>
      <c r="K11" s="13"/>
      <c r="L11" s="13"/>
      <c r="M11" s="13"/>
      <c r="N11" s="13"/>
      <c r="O11" s="13"/>
      <c r="P11" s="14">
        <f t="shared" si="0"/>
        <v>14</v>
      </c>
    </row>
    <row r="12" spans="1:16" ht="12.75">
      <c r="A12" s="12" t="s">
        <v>182</v>
      </c>
      <c r="B12" s="12" t="s">
        <v>183</v>
      </c>
      <c r="C12" s="12" t="s">
        <v>184</v>
      </c>
      <c r="D12" s="20">
        <v>1</v>
      </c>
      <c r="E12" s="13">
        <v>1</v>
      </c>
      <c r="F12" s="13">
        <v>1</v>
      </c>
      <c r="G12" s="13">
        <v>10</v>
      </c>
      <c r="H12" s="13"/>
      <c r="I12" s="13"/>
      <c r="J12" s="13"/>
      <c r="K12" s="13"/>
      <c r="L12" s="13"/>
      <c r="M12" s="13"/>
      <c r="N12" s="13"/>
      <c r="O12" s="13"/>
      <c r="P12" s="14">
        <f t="shared" si="0"/>
        <v>13</v>
      </c>
    </row>
    <row r="13" spans="1:16" ht="12.75">
      <c r="A13" s="12" t="s">
        <v>98</v>
      </c>
      <c r="B13" s="12" t="s">
        <v>185</v>
      </c>
      <c r="C13" s="12" t="s">
        <v>186</v>
      </c>
      <c r="D13" s="13">
        <v>1</v>
      </c>
      <c r="E13" s="13">
        <v>1</v>
      </c>
      <c r="F13" s="14">
        <v>1</v>
      </c>
      <c r="G13" s="14"/>
      <c r="H13" s="14">
        <v>1</v>
      </c>
      <c r="I13" s="14">
        <v>8</v>
      </c>
      <c r="J13" s="14"/>
      <c r="K13" s="14"/>
      <c r="L13" s="14"/>
      <c r="M13" s="14"/>
      <c r="N13" s="14"/>
      <c r="O13" s="14"/>
      <c r="P13" s="14">
        <f t="shared" si="0"/>
        <v>12</v>
      </c>
    </row>
    <row r="14" spans="1:16" ht="12.75">
      <c r="A14" s="12" t="s">
        <v>187</v>
      </c>
      <c r="B14" s="12" t="s">
        <v>188</v>
      </c>
      <c r="C14" s="12" t="s">
        <v>189</v>
      </c>
      <c r="D14" s="20"/>
      <c r="E14" s="13"/>
      <c r="F14" s="13">
        <v>1</v>
      </c>
      <c r="G14" s="13">
        <v>10</v>
      </c>
      <c r="H14" s="13"/>
      <c r="I14" s="13"/>
      <c r="J14" s="13"/>
      <c r="K14" s="13"/>
      <c r="L14" s="13"/>
      <c r="M14" s="13"/>
      <c r="N14" s="13"/>
      <c r="O14" s="13"/>
      <c r="P14" s="14">
        <f t="shared" si="0"/>
        <v>11</v>
      </c>
    </row>
    <row r="15" spans="1:16" ht="12.75">
      <c r="A15" s="12" t="s">
        <v>190</v>
      </c>
      <c r="B15" s="12" t="s">
        <v>191</v>
      </c>
      <c r="C15" s="12"/>
      <c r="D15" s="13">
        <v>1</v>
      </c>
      <c r="E15" s="13"/>
      <c r="F15" s="14">
        <v>1</v>
      </c>
      <c r="G15" s="14">
        <v>8</v>
      </c>
      <c r="H15" s="14">
        <v>1</v>
      </c>
      <c r="I15" s="14"/>
      <c r="J15" s="14"/>
      <c r="K15" s="14"/>
      <c r="L15" s="14"/>
      <c r="M15" s="14"/>
      <c r="N15" s="14"/>
      <c r="O15" s="14"/>
      <c r="P15" s="14">
        <f t="shared" si="0"/>
        <v>11</v>
      </c>
    </row>
    <row r="16" spans="1:16" ht="12.75">
      <c r="A16" s="12" t="s">
        <v>192</v>
      </c>
      <c r="B16" s="12" t="s">
        <v>193</v>
      </c>
      <c r="C16" s="12" t="s">
        <v>103</v>
      </c>
      <c r="D16" s="20">
        <v>1</v>
      </c>
      <c r="E16" s="13">
        <v>10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>
        <f t="shared" si="0"/>
        <v>11</v>
      </c>
    </row>
    <row r="17" spans="1:16" ht="12.75">
      <c r="A17" t="s">
        <v>192</v>
      </c>
      <c r="B17" t="s">
        <v>194</v>
      </c>
      <c r="D17" s="17"/>
      <c r="E17" s="17"/>
      <c r="F17" s="17"/>
      <c r="G17" s="17"/>
      <c r="H17" s="17">
        <v>1</v>
      </c>
      <c r="I17" s="16">
        <v>10</v>
      </c>
      <c r="J17" s="16"/>
      <c r="K17" s="17"/>
      <c r="L17" s="17"/>
      <c r="M17" s="17"/>
      <c r="N17" s="17"/>
      <c r="O17" s="17"/>
      <c r="P17" s="16">
        <v>11</v>
      </c>
    </row>
    <row r="18" spans="1:16" ht="12.75">
      <c r="A18" s="18" t="s">
        <v>195</v>
      </c>
      <c r="B18" s="18" t="s">
        <v>196</v>
      </c>
      <c r="C18" s="18"/>
      <c r="D18" s="13">
        <v>1</v>
      </c>
      <c r="E18" s="13"/>
      <c r="F18" s="14"/>
      <c r="G18" s="14"/>
      <c r="H18" s="14">
        <v>1</v>
      </c>
      <c r="I18" s="14">
        <v>8</v>
      </c>
      <c r="J18" s="14"/>
      <c r="K18" s="14"/>
      <c r="L18" s="14"/>
      <c r="M18" s="14"/>
      <c r="N18" s="14"/>
      <c r="O18" s="14"/>
      <c r="P18" s="14">
        <f aca="true" t="shared" si="1" ref="P18:P87">SUM(D18:O18)</f>
        <v>10</v>
      </c>
    </row>
    <row r="19" spans="1:16" ht="12.75">
      <c r="A19" s="12" t="s">
        <v>72</v>
      </c>
      <c r="B19" s="12" t="s">
        <v>197</v>
      </c>
      <c r="C19" s="12" t="s">
        <v>118</v>
      </c>
      <c r="D19" s="13"/>
      <c r="E19" s="13"/>
      <c r="F19" s="13">
        <v>1</v>
      </c>
      <c r="G19" s="13">
        <v>7</v>
      </c>
      <c r="H19" s="13">
        <v>1</v>
      </c>
      <c r="I19" s="13"/>
      <c r="J19" s="13"/>
      <c r="K19" s="13"/>
      <c r="L19" s="13"/>
      <c r="M19" s="13"/>
      <c r="N19" s="13"/>
      <c r="O19" s="13"/>
      <c r="P19" s="14">
        <f t="shared" si="1"/>
        <v>9</v>
      </c>
    </row>
    <row r="20" spans="1:16" ht="12.75">
      <c r="A20" s="12" t="s">
        <v>87</v>
      </c>
      <c r="B20" s="12" t="s">
        <v>198</v>
      </c>
      <c r="C20" s="12" t="s">
        <v>199</v>
      </c>
      <c r="D20" s="13"/>
      <c r="E20" s="13"/>
      <c r="F20" s="13">
        <v>1</v>
      </c>
      <c r="G20" s="13">
        <v>8</v>
      </c>
      <c r="H20" s="13"/>
      <c r="I20" s="13"/>
      <c r="J20" s="13"/>
      <c r="K20" s="13"/>
      <c r="L20" s="13"/>
      <c r="M20" s="13"/>
      <c r="N20" s="13"/>
      <c r="O20" s="13"/>
      <c r="P20" s="14">
        <f t="shared" si="1"/>
        <v>9</v>
      </c>
    </row>
    <row r="21" spans="1:16" ht="12.75">
      <c r="A21" s="12" t="s">
        <v>200</v>
      </c>
      <c r="B21" s="12" t="s">
        <v>201</v>
      </c>
      <c r="C21" s="12"/>
      <c r="D21" s="13">
        <v>1</v>
      </c>
      <c r="E21" s="13">
        <v>7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>
        <f t="shared" si="1"/>
        <v>8</v>
      </c>
    </row>
    <row r="22" spans="1:16" ht="12.75">
      <c r="A22" s="12" t="s">
        <v>110</v>
      </c>
      <c r="B22" s="12" t="s">
        <v>198</v>
      </c>
      <c r="C22" s="12" t="s">
        <v>118</v>
      </c>
      <c r="D22" s="13"/>
      <c r="E22" s="13"/>
      <c r="F22" s="13">
        <v>1</v>
      </c>
      <c r="G22" s="13"/>
      <c r="H22" s="13">
        <v>1</v>
      </c>
      <c r="I22" s="13">
        <v>5</v>
      </c>
      <c r="J22" s="13"/>
      <c r="K22" s="13"/>
      <c r="L22" s="13"/>
      <c r="M22" s="13"/>
      <c r="N22" s="13"/>
      <c r="O22" s="13"/>
      <c r="P22" s="14">
        <f t="shared" si="1"/>
        <v>7</v>
      </c>
    </row>
    <row r="23" spans="1:16" ht="12.75">
      <c r="A23" s="12" t="s">
        <v>202</v>
      </c>
      <c r="B23" s="12" t="s">
        <v>203</v>
      </c>
      <c r="C23" s="12" t="s">
        <v>199</v>
      </c>
      <c r="D23" s="13"/>
      <c r="E23" s="13"/>
      <c r="F23" s="13">
        <v>1</v>
      </c>
      <c r="G23" s="13">
        <v>6</v>
      </c>
      <c r="H23" s="13"/>
      <c r="I23" s="13"/>
      <c r="J23" s="13"/>
      <c r="K23" s="13"/>
      <c r="L23" s="13"/>
      <c r="M23" s="13"/>
      <c r="N23" s="13"/>
      <c r="O23" s="13"/>
      <c r="P23" s="14">
        <f t="shared" si="1"/>
        <v>7</v>
      </c>
    </row>
    <row r="24" spans="1:16" ht="12.75">
      <c r="A24" s="12" t="s">
        <v>204</v>
      </c>
      <c r="B24" s="12" t="s">
        <v>205</v>
      </c>
      <c r="C24" s="12" t="s">
        <v>156</v>
      </c>
      <c r="D24" s="13"/>
      <c r="E24" s="13"/>
      <c r="F24" s="13"/>
      <c r="G24" s="13"/>
      <c r="H24" s="13">
        <v>1</v>
      </c>
      <c r="I24" s="13">
        <v>6</v>
      </c>
      <c r="J24" s="13"/>
      <c r="K24" s="13"/>
      <c r="L24" s="13"/>
      <c r="M24" s="13"/>
      <c r="N24" s="13"/>
      <c r="O24" s="13"/>
      <c r="P24" s="14">
        <f t="shared" si="1"/>
        <v>7</v>
      </c>
    </row>
    <row r="25" spans="1:16" ht="12.75">
      <c r="A25" s="12" t="s">
        <v>206</v>
      </c>
      <c r="B25" s="12" t="s">
        <v>207</v>
      </c>
      <c r="C25" s="12" t="s">
        <v>208</v>
      </c>
      <c r="D25" s="13"/>
      <c r="E25" s="13"/>
      <c r="F25" s="14"/>
      <c r="G25" s="14"/>
      <c r="H25" s="14">
        <v>1</v>
      </c>
      <c r="I25" s="14">
        <v>5</v>
      </c>
      <c r="J25" s="14"/>
      <c r="K25" s="14"/>
      <c r="L25" s="14"/>
      <c r="M25" s="14"/>
      <c r="N25" s="14"/>
      <c r="O25" s="14"/>
      <c r="P25" s="14">
        <f t="shared" si="1"/>
        <v>6</v>
      </c>
    </row>
    <row r="26" spans="1:16" ht="12.75">
      <c r="A26" s="12" t="s">
        <v>38</v>
      </c>
      <c r="B26" s="12" t="s">
        <v>209</v>
      </c>
      <c r="C26" s="12"/>
      <c r="D26" s="20">
        <v>1</v>
      </c>
      <c r="E26" s="13"/>
      <c r="F26" s="14"/>
      <c r="G26" s="14"/>
      <c r="H26" s="14">
        <v>1</v>
      </c>
      <c r="I26" s="14">
        <v>3</v>
      </c>
      <c r="J26" s="14"/>
      <c r="K26" s="14"/>
      <c r="L26" s="14"/>
      <c r="M26" s="14"/>
      <c r="N26" s="14"/>
      <c r="O26" s="14"/>
      <c r="P26" s="14">
        <f t="shared" si="1"/>
        <v>5</v>
      </c>
    </row>
    <row r="27" spans="1:16" ht="12.75">
      <c r="A27" s="12" t="s">
        <v>116</v>
      </c>
      <c r="B27" s="12" t="s">
        <v>210</v>
      </c>
      <c r="C27" s="12" t="s">
        <v>118</v>
      </c>
      <c r="D27" s="20"/>
      <c r="E27" s="20"/>
      <c r="F27" s="18">
        <v>1</v>
      </c>
      <c r="G27" s="18">
        <v>4</v>
      </c>
      <c r="H27" s="18"/>
      <c r="I27" s="18"/>
      <c r="J27" s="18"/>
      <c r="K27" s="18"/>
      <c r="L27" s="18"/>
      <c r="M27" s="18"/>
      <c r="N27" s="18"/>
      <c r="O27" s="18"/>
      <c r="P27" s="14">
        <f t="shared" si="1"/>
        <v>5</v>
      </c>
    </row>
    <row r="28" spans="1:16" ht="12.75">
      <c r="A28" s="12" t="s">
        <v>211</v>
      </c>
      <c r="B28" s="12" t="s">
        <v>212</v>
      </c>
      <c r="C28" s="12" t="s">
        <v>118</v>
      </c>
      <c r="D28" s="13"/>
      <c r="E28" s="13"/>
      <c r="F28" s="13">
        <v>1</v>
      </c>
      <c r="G28" s="13">
        <v>4</v>
      </c>
      <c r="H28" s="13"/>
      <c r="I28" s="13"/>
      <c r="J28" s="13"/>
      <c r="K28" s="13"/>
      <c r="L28" s="13"/>
      <c r="M28" s="13"/>
      <c r="N28" s="13"/>
      <c r="O28" s="13"/>
      <c r="P28" s="14">
        <f t="shared" si="1"/>
        <v>5</v>
      </c>
    </row>
    <row r="29" spans="1:16" ht="12.75">
      <c r="A29" s="12" t="s">
        <v>213</v>
      </c>
      <c r="B29" s="12" t="s">
        <v>214</v>
      </c>
      <c r="C29" s="12" t="s">
        <v>31</v>
      </c>
      <c r="D29" s="13"/>
      <c r="E29" s="13"/>
      <c r="F29" s="13"/>
      <c r="G29" s="13"/>
      <c r="H29" s="13">
        <v>1</v>
      </c>
      <c r="I29" s="13">
        <v>4</v>
      </c>
      <c r="J29" s="13"/>
      <c r="K29" s="13"/>
      <c r="L29" s="13"/>
      <c r="M29" s="13"/>
      <c r="N29" s="13"/>
      <c r="O29" s="13"/>
      <c r="P29" s="14">
        <f t="shared" si="1"/>
        <v>5</v>
      </c>
    </row>
    <row r="30" spans="1:16" ht="12.75">
      <c r="A30" s="12" t="s">
        <v>215</v>
      </c>
      <c r="B30" s="12" t="s">
        <v>216</v>
      </c>
      <c r="C30" s="12"/>
      <c r="D30" s="20">
        <v>1</v>
      </c>
      <c r="E30" s="13">
        <v>3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>
        <f t="shared" si="1"/>
        <v>4</v>
      </c>
    </row>
    <row r="31" spans="1:16" ht="12.75">
      <c r="A31" s="12" t="s">
        <v>217</v>
      </c>
      <c r="B31" s="12" t="s">
        <v>218</v>
      </c>
      <c r="C31" s="12"/>
      <c r="D31" s="20">
        <v>1</v>
      </c>
      <c r="E31" s="13">
        <v>3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>
        <f t="shared" si="1"/>
        <v>4</v>
      </c>
    </row>
    <row r="32" spans="1:16" ht="12.75">
      <c r="A32" s="12" t="s">
        <v>38</v>
      </c>
      <c r="B32" s="12" t="s">
        <v>219</v>
      </c>
      <c r="C32" s="12" t="s">
        <v>220</v>
      </c>
      <c r="D32" s="20">
        <v>1</v>
      </c>
      <c r="E32" s="13">
        <v>1</v>
      </c>
      <c r="F32" s="13">
        <v>1</v>
      </c>
      <c r="G32" s="13"/>
      <c r="H32" s="13"/>
      <c r="I32" s="13"/>
      <c r="J32" s="13"/>
      <c r="K32" s="13"/>
      <c r="L32" s="13"/>
      <c r="M32" s="13"/>
      <c r="N32" s="13"/>
      <c r="O32" s="13"/>
      <c r="P32" s="14">
        <f t="shared" si="1"/>
        <v>3</v>
      </c>
    </row>
    <row r="33" spans="1:16" ht="12.75">
      <c r="A33" s="12" t="s">
        <v>221</v>
      </c>
      <c r="B33" s="12" t="s">
        <v>222</v>
      </c>
      <c r="C33" s="12" t="s">
        <v>37</v>
      </c>
      <c r="D33" s="13">
        <v>1</v>
      </c>
      <c r="E33" s="13"/>
      <c r="F33" s="14">
        <v>1</v>
      </c>
      <c r="G33" s="14"/>
      <c r="H33" s="14">
        <v>1</v>
      </c>
      <c r="I33" s="14"/>
      <c r="J33" s="14"/>
      <c r="K33" s="14"/>
      <c r="L33" s="14"/>
      <c r="M33" s="14"/>
      <c r="N33" s="14"/>
      <c r="O33" s="14"/>
      <c r="P33" s="14">
        <f t="shared" si="1"/>
        <v>3</v>
      </c>
    </row>
    <row r="34" spans="1:16" ht="12.75">
      <c r="A34" s="18" t="s">
        <v>223</v>
      </c>
      <c r="B34" s="18" t="s">
        <v>224</v>
      </c>
      <c r="C34" s="18"/>
      <c r="D34" s="13">
        <v>1</v>
      </c>
      <c r="E34" s="13">
        <v>1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>
        <f t="shared" si="1"/>
        <v>2</v>
      </c>
    </row>
    <row r="35" spans="1:16" ht="12.75">
      <c r="A35" s="12" t="s">
        <v>110</v>
      </c>
      <c r="B35" s="12" t="s">
        <v>225</v>
      </c>
      <c r="C35" s="12" t="s">
        <v>226</v>
      </c>
      <c r="D35" s="13"/>
      <c r="E35" s="13"/>
      <c r="F35" s="13">
        <v>1</v>
      </c>
      <c r="G35" s="13"/>
      <c r="H35" s="13">
        <v>1</v>
      </c>
      <c r="I35" s="13"/>
      <c r="J35" s="13"/>
      <c r="K35" s="13"/>
      <c r="L35" s="13"/>
      <c r="M35" s="13"/>
      <c r="N35" s="13"/>
      <c r="O35" s="13"/>
      <c r="P35" s="14">
        <f t="shared" si="1"/>
        <v>2</v>
      </c>
    </row>
    <row r="36" spans="1:16" ht="12.75">
      <c r="A36" s="12" t="s">
        <v>227</v>
      </c>
      <c r="B36" s="12" t="s">
        <v>228</v>
      </c>
      <c r="C36" s="12" t="s">
        <v>226</v>
      </c>
      <c r="D36" s="20"/>
      <c r="E36" s="13"/>
      <c r="F36" s="13">
        <v>1</v>
      </c>
      <c r="G36" s="13"/>
      <c r="H36" s="13">
        <v>1</v>
      </c>
      <c r="I36" s="13"/>
      <c r="J36" s="13"/>
      <c r="K36" s="13"/>
      <c r="L36" s="13"/>
      <c r="M36" s="13"/>
      <c r="N36" s="13"/>
      <c r="O36" s="13"/>
      <c r="P36" s="14">
        <f t="shared" si="1"/>
        <v>2</v>
      </c>
    </row>
    <row r="37" spans="1:16" ht="12.75">
      <c r="A37" s="12" t="s">
        <v>229</v>
      </c>
      <c r="B37" s="12" t="s">
        <v>36</v>
      </c>
      <c r="C37" s="12"/>
      <c r="D37" s="13">
        <v>1</v>
      </c>
      <c r="E37" s="13"/>
      <c r="F37" s="14"/>
      <c r="G37" s="14"/>
      <c r="H37" s="14">
        <v>1</v>
      </c>
      <c r="I37" s="14"/>
      <c r="J37" s="14"/>
      <c r="K37" s="14"/>
      <c r="L37" s="14"/>
      <c r="M37" s="14"/>
      <c r="N37" s="14"/>
      <c r="O37" s="14"/>
      <c r="P37" s="14">
        <f t="shared" si="1"/>
        <v>2</v>
      </c>
    </row>
    <row r="38" spans="1:16" ht="12.75">
      <c r="A38" s="12" t="s">
        <v>72</v>
      </c>
      <c r="B38" s="12" t="s">
        <v>73</v>
      </c>
      <c r="C38" s="12" t="s">
        <v>28</v>
      </c>
      <c r="D38" s="13">
        <v>1</v>
      </c>
      <c r="E38" s="13"/>
      <c r="F38" s="14">
        <v>1</v>
      </c>
      <c r="G38" s="14"/>
      <c r="H38" s="14"/>
      <c r="I38" s="14"/>
      <c r="J38" s="14"/>
      <c r="K38" s="14"/>
      <c r="L38" s="14"/>
      <c r="M38" s="14"/>
      <c r="N38" s="14"/>
      <c r="O38" s="14"/>
      <c r="P38" s="14">
        <f t="shared" si="1"/>
        <v>2</v>
      </c>
    </row>
    <row r="39" spans="1:16" ht="12.75">
      <c r="A39" s="12" t="s">
        <v>230</v>
      </c>
      <c r="B39" s="12" t="s">
        <v>231</v>
      </c>
      <c r="C39" s="12" t="s">
        <v>232</v>
      </c>
      <c r="D39" s="13"/>
      <c r="E39" s="13"/>
      <c r="F39" s="13">
        <v>1</v>
      </c>
      <c r="G39" s="13"/>
      <c r="H39" s="13">
        <v>1</v>
      </c>
      <c r="I39" s="13"/>
      <c r="J39" s="13"/>
      <c r="K39" s="13"/>
      <c r="L39" s="13"/>
      <c r="M39" s="13"/>
      <c r="N39" s="13"/>
      <c r="O39" s="13"/>
      <c r="P39" s="14">
        <f t="shared" si="1"/>
        <v>2</v>
      </c>
    </row>
    <row r="40" spans="1:16" ht="12.75">
      <c r="A40" s="12" t="s">
        <v>233</v>
      </c>
      <c r="B40" s="12" t="s">
        <v>228</v>
      </c>
      <c r="C40" s="12" t="s">
        <v>31</v>
      </c>
      <c r="D40" s="13">
        <v>1</v>
      </c>
      <c r="E40" s="13"/>
      <c r="F40" s="13"/>
      <c r="G40" s="13"/>
      <c r="H40" s="13">
        <v>1</v>
      </c>
      <c r="I40" s="13"/>
      <c r="J40" s="13"/>
      <c r="K40" s="13"/>
      <c r="L40" s="13"/>
      <c r="M40" s="13"/>
      <c r="N40" s="13"/>
      <c r="O40" s="13"/>
      <c r="P40" s="14">
        <f t="shared" si="1"/>
        <v>2</v>
      </c>
    </row>
    <row r="41" spans="1:16" ht="12.75">
      <c r="A41" s="12" t="s">
        <v>234</v>
      </c>
      <c r="B41" s="12" t="s">
        <v>235</v>
      </c>
      <c r="C41" s="12" t="s">
        <v>45</v>
      </c>
      <c r="D41" s="20">
        <v>1</v>
      </c>
      <c r="E41" s="13"/>
      <c r="F41" s="13">
        <v>1</v>
      </c>
      <c r="G41" s="13"/>
      <c r="H41" s="13"/>
      <c r="I41" s="13"/>
      <c r="J41" s="13"/>
      <c r="K41" s="13"/>
      <c r="L41" s="13"/>
      <c r="M41" s="13"/>
      <c r="N41" s="13"/>
      <c r="O41" s="13"/>
      <c r="P41" s="14">
        <f t="shared" si="1"/>
        <v>2</v>
      </c>
    </row>
    <row r="42" spans="1:16" ht="12.75">
      <c r="A42" s="12" t="s">
        <v>164</v>
      </c>
      <c r="B42" s="12" t="s">
        <v>236</v>
      </c>
      <c r="C42" s="12" t="s">
        <v>166</v>
      </c>
      <c r="D42" s="13">
        <v>1</v>
      </c>
      <c r="E42" s="13"/>
      <c r="F42" s="13"/>
      <c r="G42" s="13"/>
      <c r="H42" s="13">
        <v>1</v>
      </c>
      <c r="I42" s="13"/>
      <c r="J42" s="13"/>
      <c r="K42" s="13"/>
      <c r="L42" s="13"/>
      <c r="M42" s="13"/>
      <c r="N42" s="13"/>
      <c r="O42" s="13"/>
      <c r="P42" s="14">
        <f t="shared" si="1"/>
        <v>2</v>
      </c>
    </row>
    <row r="43" spans="1:16" ht="12.75">
      <c r="A43" s="12" t="s">
        <v>237</v>
      </c>
      <c r="B43" s="12" t="s">
        <v>238</v>
      </c>
      <c r="C43" s="12" t="s">
        <v>239</v>
      </c>
      <c r="D43" s="13"/>
      <c r="E43" s="13"/>
      <c r="F43" s="13">
        <v>1</v>
      </c>
      <c r="G43" s="13"/>
      <c r="H43" s="13"/>
      <c r="I43" s="13"/>
      <c r="J43" s="13"/>
      <c r="K43" s="13"/>
      <c r="L43" s="13"/>
      <c r="M43" s="13"/>
      <c r="N43" s="13"/>
      <c r="O43" s="13"/>
      <c r="P43" s="14">
        <f t="shared" si="1"/>
        <v>1</v>
      </c>
    </row>
    <row r="44" spans="1:16" ht="12.75">
      <c r="A44" s="12" t="s">
        <v>240</v>
      </c>
      <c r="B44" s="12" t="s">
        <v>15</v>
      </c>
      <c r="C44" s="12" t="s">
        <v>241</v>
      </c>
      <c r="D44" s="13"/>
      <c r="E44" s="13"/>
      <c r="F44" s="13">
        <v>1</v>
      </c>
      <c r="G44" s="13"/>
      <c r="H44" s="13"/>
      <c r="I44" s="13"/>
      <c r="J44" s="13"/>
      <c r="K44" s="13"/>
      <c r="L44" s="13"/>
      <c r="M44" s="13"/>
      <c r="N44" s="13"/>
      <c r="O44" s="13"/>
      <c r="P44" s="14">
        <f t="shared" si="1"/>
        <v>1</v>
      </c>
    </row>
    <row r="45" spans="1:16" ht="12.75">
      <c r="A45" s="12" t="s">
        <v>242</v>
      </c>
      <c r="B45" s="12" t="s">
        <v>149</v>
      </c>
      <c r="C45" s="12" t="s">
        <v>189</v>
      </c>
      <c r="D45" s="13"/>
      <c r="E45" s="13"/>
      <c r="F45" s="13">
        <v>1</v>
      </c>
      <c r="G45" s="13"/>
      <c r="H45" s="13"/>
      <c r="I45" s="13"/>
      <c r="J45" s="13"/>
      <c r="K45" s="13"/>
      <c r="L45" s="13"/>
      <c r="M45" s="13"/>
      <c r="N45" s="13"/>
      <c r="O45" s="13"/>
      <c r="P45" s="14">
        <f t="shared" si="1"/>
        <v>1</v>
      </c>
    </row>
    <row r="46" spans="1:16" ht="12.75">
      <c r="A46" s="12" t="s">
        <v>54</v>
      </c>
      <c r="B46" s="12" t="s">
        <v>243</v>
      </c>
      <c r="C46" s="12"/>
      <c r="D46" s="13">
        <v>1</v>
      </c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>
        <f t="shared" si="1"/>
        <v>1</v>
      </c>
    </row>
    <row r="47" spans="1:16" ht="12.75">
      <c r="A47" s="12" t="s">
        <v>244</v>
      </c>
      <c r="B47" s="12" t="s">
        <v>245</v>
      </c>
      <c r="C47" s="12"/>
      <c r="D47" s="13">
        <v>1</v>
      </c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>
        <f t="shared" si="1"/>
        <v>1</v>
      </c>
    </row>
    <row r="48" spans="1:16" ht="12.75">
      <c r="A48" s="18" t="s">
        <v>246</v>
      </c>
      <c r="B48" s="18" t="s">
        <v>247</v>
      </c>
      <c r="C48" s="18"/>
      <c r="D48" s="13">
        <v>1</v>
      </c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>
        <f t="shared" si="1"/>
        <v>1</v>
      </c>
    </row>
    <row r="49" spans="1:16" ht="12.75">
      <c r="A49" s="12" t="s">
        <v>248</v>
      </c>
      <c r="B49" s="12" t="s">
        <v>249</v>
      </c>
      <c r="C49" s="12"/>
      <c r="D49" s="13">
        <v>1</v>
      </c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>
        <f t="shared" si="1"/>
        <v>1</v>
      </c>
    </row>
    <row r="50" spans="1:16" ht="12.75">
      <c r="A50" s="12" t="s">
        <v>250</v>
      </c>
      <c r="B50" s="12" t="s">
        <v>251</v>
      </c>
      <c r="C50" s="12" t="s">
        <v>118</v>
      </c>
      <c r="D50" s="13"/>
      <c r="E50" s="13"/>
      <c r="F50" s="13">
        <v>1</v>
      </c>
      <c r="G50" s="13"/>
      <c r="H50" s="13"/>
      <c r="I50" s="13"/>
      <c r="J50" s="13"/>
      <c r="K50" s="13"/>
      <c r="L50" s="13"/>
      <c r="M50" s="13"/>
      <c r="N50" s="13"/>
      <c r="O50" s="13"/>
      <c r="P50" s="14">
        <f t="shared" si="1"/>
        <v>1</v>
      </c>
    </row>
    <row r="51" spans="1:16" ht="12.75">
      <c r="A51" s="18" t="s">
        <v>252</v>
      </c>
      <c r="B51" s="18" t="s">
        <v>36</v>
      </c>
      <c r="C51" s="18"/>
      <c r="D51" s="13">
        <v>1</v>
      </c>
      <c r="E51" s="13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>
        <f t="shared" si="1"/>
        <v>1</v>
      </c>
    </row>
    <row r="52" spans="1:16" ht="12.75">
      <c r="A52" s="12" t="s">
        <v>230</v>
      </c>
      <c r="B52" s="12" t="s">
        <v>253</v>
      </c>
      <c r="C52" s="12" t="s">
        <v>177</v>
      </c>
      <c r="D52" s="13"/>
      <c r="E52" s="13"/>
      <c r="F52" s="13">
        <v>1</v>
      </c>
      <c r="G52" s="13"/>
      <c r="H52" s="13"/>
      <c r="I52" s="13"/>
      <c r="J52" s="13"/>
      <c r="K52" s="13"/>
      <c r="L52" s="13"/>
      <c r="M52" s="13"/>
      <c r="N52" s="13"/>
      <c r="O52" s="13"/>
      <c r="P52" s="14">
        <f t="shared" si="1"/>
        <v>1</v>
      </c>
    </row>
    <row r="53" spans="1:16" ht="12.75">
      <c r="A53" s="12" t="s">
        <v>254</v>
      </c>
      <c r="B53" s="12" t="s">
        <v>255</v>
      </c>
      <c r="C53" s="12"/>
      <c r="D53" s="13">
        <v>1</v>
      </c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>
        <f t="shared" si="1"/>
        <v>1</v>
      </c>
    </row>
    <row r="54" spans="1:16" ht="12.75">
      <c r="A54" s="18" t="s">
        <v>87</v>
      </c>
      <c r="B54" s="12" t="s">
        <v>225</v>
      </c>
      <c r="C54" s="12"/>
      <c r="D54" s="13">
        <v>1</v>
      </c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>
        <f t="shared" si="1"/>
        <v>1</v>
      </c>
    </row>
    <row r="55" spans="1:16" ht="12.75">
      <c r="A55" s="12" t="s">
        <v>256</v>
      </c>
      <c r="B55" s="12" t="s">
        <v>257</v>
      </c>
      <c r="C55" s="12"/>
      <c r="D55" s="13">
        <v>1</v>
      </c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>
        <f t="shared" si="1"/>
        <v>1</v>
      </c>
    </row>
    <row r="56" spans="1:16" ht="12.75">
      <c r="A56" s="12" t="s">
        <v>258</v>
      </c>
      <c r="B56" s="12" t="s">
        <v>259</v>
      </c>
      <c r="C56" s="12" t="s">
        <v>189</v>
      </c>
      <c r="D56" s="13"/>
      <c r="E56" s="13"/>
      <c r="F56" s="13">
        <v>1</v>
      </c>
      <c r="G56" s="13"/>
      <c r="H56" s="13"/>
      <c r="I56" s="13"/>
      <c r="J56" s="13"/>
      <c r="K56" s="13"/>
      <c r="L56" s="13"/>
      <c r="M56" s="13"/>
      <c r="N56" s="13"/>
      <c r="O56" s="13"/>
      <c r="P56" s="14">
        <f t="shared" si="1"/>
        <v>1</v>
      </c>
    </row>
    <row r="57" spans="1:16" ht="12.75">
      <c r="A57" s="18" t="s">
        <v>260</v>
      </c>
      <c r="B57" s="18" t="s">
        <v>261</v>
      </c>
      <c r="C57" s="12" t="s">
        <v>177</v>
      </c>
      <c r="D57" s="20"/>
      <c r="E57" s="20"/>
      <c r="F57" s="13">
        <v>1</v>
      </c>
      <c r="G57" s="13"/>
      <c r="H57" s="13"/>
      <c r="I57" s="13"/>
      <c r="J57" s="13"/>
      <c r="K57" s="13"/>
      <c r="L57" s="13"/>
      <c r="M57" s="13"/>
      <c r="N57" s="18"/>
      <c r="O57" s="18"/>
      <c r="P57" s="14">
        <f t="shared" si="1"/>
        <v>1</v>
      </c>
    </row>
    <row r="58" spans="1:16" ht="12.75">
      <c r="A58" s="12" t="s">
        <v>262</v>
      </c>
      <c r="B58" s="12" t="s">
        <v>108</v>
      </c>
      <c r="C58" s="12"/>
      <c r="D58" s="13">
        <v>1</v>
      </c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>
        <f t="shared" si="1"/>
        <v>1</v>
      </c>
    </row>
    <row r="59" spans="1:16" ht="12.75">
      <c r="A59" s="12" t="s">
        <v>263</v>
      </c>
      <c r="B59" s="12" t="s">
        <v>264</v>
      </c>
      <c r="C59" s="12"/>
      <c r="D59" s="13">
        <v>1</v>
      </c>
      <c r="E59" s="13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>
        <f t="shared" si="1"/>
        <v>1</v>
      </c>
    </row>
    <row r="60" spans="1:16" ht="12.75">
      <c r="A60" s="12" t="s">
        <v>265</v>
      </c>
      <c r="B60" s="12" t="s">
        <v>266</v>
      </c>
      <c r="C60" s="12" t="s">
        <v>267</v>
      </c>
      <c r="D60" s="13"/>
      <c r="E60" s="13"/>
      <c r="F60" s="13">
        <v>1</v>
      </c>
      <c r="G60" s="13"/>
      <c r="H60" s="13"/>
      <c r="I60" s="13"/>
      <c r="J60" s="13"/>
      <c r="K60" s="13"/>
      <c r="L60" s="13"/>
      <c r="M60" s="13"/>
      <c r="N60" s="13"/>
      <c r="O60" s="13"/>
      <c r="P60" s="14">
        <f t="shared" si="1"/>
        <v>1</v>
      </c>
    </row>
    <row r="61" spans="1:16" ht="12.75">
      <c r="A61" s="12" t="s">
        <v>263</v>
      </c>
      <c r="B61" s="12" t="s">
        <v>268</v>
      </c>
      <c r="C61" s="12" t="s">
        <v>269</v>
      </c>
      <c r="D61" s="13"/>
      <c r="E61" s="13"/>
      <c r="F61" s="14"/>
      <c r="G61" s="14"/>
      <c r="H61" s="14">
        <v>1</v>
      </c>
      <c r="I61" s="14"/>
      <c r="J61" s="14"/>
      <c r="K61" s="14"/>
      <c r="L61" s="14"/>
      <c r="M61" s="14"/>
      <c r="N61" s="14"/>
      <c r="O61" s="14"/>
      <c r="P61" s="14">
        <f t="shared" si="1"/>
        <v>1</v>
      </c>
    </row>
    <row r="62" spans="1:16" ht="12.75">
      <c r="A62" s="12" t="s">
        <v>270</v>
      </c>
      <c r="B62" s="12" t="s">
        <v>271</v>
      </c>
      <c r="C62" s="12" t="s">
        <v>272</v>
      </c>
      <c r="D62" s="20"/>
      <c r="E62" s="13"/>
      <c r="F62" s="13"/>
      <c r="G62" s="13"/>
      <c r="H62" s="13">
        <v>1</v>
      </c>
      <c r="I62" s="13"/>
      <c r="J62" s="13"/>
      <c r="K62" s="13"/>
      <c r="L62" s="13"/>
      <c r="M62" s="13"/>
      <c r="N62" s="13"/>
      <c r="O62" s="13"/>
      <c r="P62" s="14">
        <f t="shared" si="1"/>
        <v>1</v>
      </c>
    </row>
    <row r="63" spans="1:16" ht="12.75">
      <c r="A63" s="12" t="s">
        <v>273</v>
      </c>
      <c r="B63" s="12" t="s">
        <v>274</v>
      </c>
      <c r="C63" s="12" t="s">
        <v>275</v>
      </c>
      <c r="D63" s="20"/>
      <c r="E63" s="13"/>
      <c r="F63" s="13"/>
      <c r="G63" s="13"/>
      <c r="H63" s="13">
        <v>1</v>
      </c>
      <c r="I63" s="13"/>
      <c r="J63" s="13"/>
      <c r="K63" s="13"/>
      <c r="L63" s="13"/>
      <c r="M63" s="13"/>
      <c r="N63" s="13"/>
      <c r="O63" s="13"/>
      <c r="P63" s="14">
        <f t="shared" si="1"/>
        <v>1</v>
      </c>
    </row>
    <row r="64" spans="1:16" ht="12.75">
      <c r="A64" s="12" t="s">
        <v>167</v>
      </c>
      <c r="B64" s="12" t="s">
        <v>168</v>
      </c>
      <c r="C64" s="12" t="s">
        <v>31</v>
      </c>
      <c r="D64" s="20"/>
      <c r="E64" s="13"/>
      <c r="F64" s="13"/>
      <c r="G64" s="13"/>
      <c r="H64" s="13">
        <v>1</v>
      </c>
      <c r="I64" s="13"/>
      <c r="J64" s="13"/>
      <c r="K64" s="13"/>
      <c r="L64" s="13"/>
      <c r="M64" s="13"/>
      <c r="N64" s="13"/>
      <c r="O64" s="13"/>
      <c r="P64" s="14">
        <f t="shared" si="1"/>
        <v>1</v>
      </c>
    </row>
    <row r="65" spans="1:16" ht="12.75">
      <c r="A65" s="12" t="s">
        <v>276</v>
      </c>
      <c r="B65" s="12" t="s">
        <v>191</v>
      </c>
      <c r="C65" s="12" t="s">
        <v>226</v>
      </c>
      <c r="D65" s="13"/>
      <c r="E65" s="13"/>
      <c r="F65" s="13"/>
      <c r="G65" s="13"/>
      <c r="H65" s="13">
        <v>1</v>
      </c>
      <c r="I65" s="13"/>
      <c r="J65" s="13"/>
      <c r="K65" s="13"/>
      <c r="L65" s="13"/>
      <c r="M65" s="13"/>
      <c r="N65" s="13"/>
      <c r="O65" s="13"/>
      <c r="P65" s="14">
        <f t="shared" si="1"/>
        <v>1</v>
      </c>
    </row>
    <row r="66" spans="1:16" ht="12.75">
      <c r="A66" s="12" t="s">
        <v>277</v>
      </c>
      <c r="B66" s="12" t="s">
        <v>278</v>
      </c>
      <c r="C66" s="12" t="s">
        <v>279</v>
      </c>
      <c r="D66" s="13"/>
      <c r="E66" s="13"/>
      <c r="F66" s="13"/>
      <c r="G66" s="13"/>
      <c r="H66" s="13">
        <v>1</v>
      </c>
      <c r="I66" s="13"/>
      <c r="J66" s="13"/>
      <c r="K66" s="13"/>
      <c r="L66" s="13"/>
      <c r="M66" s="13"/>
      <c r="N66" s="13"/>
      <c r="O66" s="13"/>
      <c r="P66" s="14">
        <f t="shared" si="1"/>
        <v>1</v>
      </c>
    </row>
    <row r="67" spans="1:16" ht="12.75">
      <c r="A67" s="12" t="s">
        <v>280</v>
      </c>
      <c r="B67" s="12" t="s">
        <v>281</v>
      </c>
      <c r="C67" s="12" t="s">
        <v>171</v>
      </c>
      <c r="D67" s="20"/>
      <c r="E67" s="13"/>
      <c r="F67" s="13"/>
      <c r="G67" s="13"/>
      <c r="H67" s="13">
        <v>1</v>
      </c>
      <c r="I67" s="13"/>
      <c r="J67" s="13"/>
      <c r="K67" s="13"/>
      <c r="L67" s="13"/>
      <c r="M67" s="13"/>
      <c r="N67" s="13"/>
      <c r="O67" s="13"/>
      <c r="P67" s="14">
        <f t="shared" si="1"/>
        <v>1</v>
      </c>
    </row>
    <row r="68" spans="1:16" ht="12.75">
      <c r="A68" s="12" t="s">
        <v>113</v>
      </c>
      <c r="B68" s="12" t="s">
        <v>282</v>
      </c>
      <c r="C68" s="12" t="s">
        <v>279</v>
      </c>
      <c r="D68" s="20"/>
      <c r="E68" s="13"/>
      <c r="F68" s="13"/>
      <c r="G68" s="13"/>
      <c r="H68" s="13">
        <v>1</v>
      </c>
      <c r="I68" s="13"/>
      <c r="J68" s="13"/>
      <c r="K68" s="13"/>
      <c r="L68" s="13"/>
      <c r="M68" s="13"/>
      <c r="N68" s="13"/>
      <c r="O68" s="13"/>
      <c r="P68" s="14">
        <f t="shared" si="1"/>
        <v>1</v>
      </c>
    </row>
    <row r="69" spans="1:16" ht="12.75">
      <c r="A69" s="12" t="s">
        <v>283</v>
      </c>
      <c r="B69" s="12" t="s">
        <v>88</v>
      </c>
      <c r="C69" s="12" t="s">
        <v>279</v>
      </c>
      <c r="D69" s="20"/>
      <c r="E69" s="13"/>
      <c r="F69" s="13"/>
      <c r="G69" s="13"/>
      <c r="H69" s="13">
        <v>1</v>
      </c>
      <c r="I69" s="13"/>
      <c r="J69" s="13"/>
      <c r="K69" s="13"/>
      <c r="L69" s="13"/>
      <c r="M69" s="13"/>
      <c r="N69" s="13"/>
      <c r="O69" s="13"/>
      <c r="P69" s="14">
        <f t="shared" si="1"/>
        <v>1</v>
      </c>
    </row>
    <row r="70" spans="1:16" ht="12.75">
      <c r="A70" s="12" t="s">
        <v>284</v>
      </c>
      <c r="B70" s="12" t="s">
        <v>285</v>
      </c>
      <c r="C70" s="12" t="s">
        <v>286</v>
      </c>
      <c r="D70" s="20"/>
      <c r="E70" s="13"/>
      <c r="F70" s="13"/>
      <c r="G70" s="13"/>
      <c r="H70" s="13">
        <v>1</v>
      </c>
      <c r="I70" s="13"/>
      <c r="J70" s="13"/>
      <c r="K70" s="13"/>
      <c r="L70" s="13"/>
      <c r="M70" s="13"/>
      <c r="N70" s="13"/>
      <c r="O70" s="13"/>
      <c r="P70" s="14">
        <f t="shared" si="1"/>
        <v>1</v>
      </c>
    </row>
    <row r="71" spans="1:16" ht="12.75">
      <c r="A71" s="12" t="s">
        <v>83</v>
      </c>
      <c r="B71" s="12" t="s">
        <v>287</v>
      </c>
      <c r="C71" s="12" t="s">
        <v>288</v>
      </c>
      <c r="D71" s="13"/>
      <c r="E71" s="13"/>
      <c r="F71" s="13"/>
      <c r="G71" s="13"/>
      <c r="H71" s="13">
        <v>1</v>
      </c>
      <c r="I71" s="13"/>
      <c r="J71" s="13"/>
      <c r="K71" s="13"/>
      <c r="L71" s="13"/>
      <c r="M71" s="13"/>
      <c r="N71" s="13"/>
      <c r="O71" s="13"/>
      <c r="P71" s="14">
        <f t="shared" si="1"/>
        <v>1</v>
      </c>
    </row>
    <row r="72" spans="1:16" ht="12.75">
      <c r="A72" s="12" t="s">
        <v>289</v>
      </c>
      <c r="B72" s="12" t="s">
        <v>290</v>
      </c>
      <c r="C72" s="12" t="s">
        <v>239</v>
      </c>
      <c r="D72" s="13"/>
      <c r="E72" s="13"/>
      <c r="F72" s="13"/>
      <c r="G72" s="13"/>
      <c r="H72" s="13">
        <v>1</v>
      </c>
      <c r="I72" s="13"/>
      <c r="J72" s="13"/>
      <c r="K72" s="13"/>
      <c r="L72" s="13"/>
      <c r="M72" s="13"/>
      <c r="N72" s="13"/>
      <c r="O72" s="13"/>
      <c r="P72" s="14">
        <f t="shared" si="1"/>
        <v>1</v>
      </c>
    </row>
    <row r="73" spans="1:16" ht="12.75">
      <c r="A73" s="12" t="s">
        <v>130</v>
      </c>
      <c r="B73" s="12" t="s">
        <v>291</v>
      </c>
      <c r="C73" s="12" t="s">
        <v>208</v>
      </c>
      <c r="D73" s="13"/>
      <c r="E73" s="13"/>
      <c r="F73" s="13"/>
      <c r="G73" s="13"/>
      <c r="H73" s="13">
        <v>1</v>
      </c>
      <c r="I73" s="13"/>
      <c r="J73" s="13"/>
      <c r="K73" s="13"/>
      <c r="L73" s="13"/>
      <c r="M73" s="13"/>
      <c r="N73" s="13"/>
      <c r="O73" s="13"/>
      <c r="P73" s="14">
        <f t="shared" si="1"/>
        <v>1</v>
      </c>
    </row>
    <row r="74" spans="1:16" ht="12.75">
      <c r="A74" s="12" t="s">
        <v>292</v>
      </c>
      <c r="B74" s="12" t="s">
        <v>293</v>
      </c>
      <c r="C74" s="12" t="s">
        <v>118</v>
      </c>
      <c r="D74" s="13"/>
      <c r="E74" s="13"/>
      <c r="F74" s="13"/>
      <c r="G74" s="13"/>
      <c r="H74" s="13">
        <v>1</v>
      </c>
      <c r="I74" s="13"/>
      <c r="J74" s="13"/>
      <c r="K74" s="13"/>
      <c r="L74" s="13"/>
      <c r="M74" s="13"/>
      <c r="N74" s="13"/>
      <c r="O74" s="13"/>
      <c r="P74" s="14">
        <f t="shared" si="1"/>
        <v>1</v>
      </c>
    </row>
    <row r="75" spans="1:16" ht="12.75">
      <c r="A75" s="12"/>
      <c r="B75" s="12"/>
      <c r="C75" s="12"/>
      <c r="D75" s="20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>
        <f t="shared" si="1"/>
        <v>0</v>
      </c>
    </row>
    <row r="76" spans="1:16" ht="12.75">
      <c r="A76" s="12"/>
      <c r="B76" s="12"/>
      <c r="C76" s="12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>
        <f t="shared" si="1"/>
        <v>0</v>
      </c>
    </row>
    <row r="77" spans="1:16" ht="12.75">
      <c r="A77" s="12"/>
      <c r="B77" s="12"/>
      <c r="C77" s="12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>
        <f t="shared" si="1"/>
        <v>0</v>
      </c>
    </row>
    <row r="78" spans="1:16" ht="12.75">
      <c r="A78" s="12"/>
      <c r="B78" s="12"/>
      <c r="C78" s="12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>
        <f t="shared" si="1"/>
        <v>0</v>
      </c>
    </row>
    <row r="79" spans="1:16" ht="12.75">
      <c r="A79" s="12"/>
      <c r="B79" s="12"/>
      <c r="C79" s="12"/>
      <c r="D79" s="13"/>
      <c r="E79" s="13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>
        <f t="shared" si="1"/>
        <v>0</v>
      </c>
    </row>
    <row r="80" spans="1:16" ht="12.75">
      <c r="A80" s="12"/>
      <c r="B80" s="12"/>
      <c r="C80" s="12"/>
      <c r="D80" s="13"/>
      <c r="E80" s="13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>
        <f t="shared" si="1"/>
        <v>0</v>
      </c>
    </row>
    <row r="81" spans="1:16" ht="12.75">
      <c r="A81" s="12"/>
      <c r="B81" s="12"/>
      <c r="C81" s="12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>
        <f t="shared" si="1"/>
        <v>0</v>
      </c>
    </row>
    <row r="82" spans="1:16" ht="12.75">
      <c r="A82" s="12"/>
      <c r="B82" s="12"/>
      <c r="C82" s="12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>
        <f t="shared" si="1"/>
        <v>0</v>
      </c>
    </row>
    <row r="83" spans="1:16" ht="12.75">
      <c r="A83" s="12"/>
      <c r="B83" s="12"/>
      <c r="C83" s="12"/>
      <c r="D83" s="20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>
        <f t="shared" si="1"/>
        <v>0</v>
      </c>
    </row>
    <row r="84" spans="1:16" ht="12.75">
      <c r="A84" s="12"/>
      <c r="B84" s="12"/>
      <c r="C84" s="12"/>
      <c r="D84" s="13"/>
      <c r="E84" s="13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>
        <f t="shared" si="1"/>
        <v>0</v>
      </c>
    </row>
    <row r="85" spans="1:16" ht="12.75">
      <c r="A85" s="12"/>
      <c r="B85" s="12"/>
      <c r="C85" s="12"/>
      <c r="D85" s="20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>
        <f t="shared" si="1"/>
        <v>0</v>
      </c>
    </row>
    <row r="86" spans="1:16" ht="12.75">
      <c r="A86" s="12"/>
      <c r="B86" s="12"/>
      <c r="C86" s="12"/>
      <c r="D86" s="13"/>
      <c r="E86" s="13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>
        <f t="shared" si="1"/>
        <v>0</v>
      </c>
    </row>
    <row r="87" spans="1:16" ht="12.75">
      <c r="A87" s="12"/>
      <c r="B87" s="12"/>
      <c r="C87" s="12"/>
      <c r="D87" s="20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>
        <f t="shared" si="1"/>
        <v>0</v>
      </c>
    </row>
    <row r="88" spans="4:16" ht="12.75">
      <c r="D88" s="17"/>
      <c r="E88" s="17"/>
      <c r="F88" s="17"/>
      <c r="G88" s="17"/>
      <c r="H88" s="17"/>
      <c r="I88" s="16"/>
      <c r="J88" s="16"/>
      <c r="K88" s="17"/>
      <c r="L88" s="17"/>
      <c r="M88" s="17"/>
      <c r="N88" s="17"/>
      <c r="O88" s="17"/>
      <c r="P88" s="16"/>
    </row>
    <row r="89" spans="1:16" ht="12.75">
      <c r="A89" s="12"/>
      <c r="B89" s="12"/>
      <c r="C89" s="12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>
        <f aca="true" t="shared" si="2" ref="P89:P132">SUM(D89:O89)</f>
        <v>0</v>
      </c>
    </row>
    <row r="90" spans="1:16" ht="12.75">
      <c r="A90" s="12"/>
      <c r="B90" s="12"/>
      <c r="C90" s="12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>
        <f t="shared" si="2"/>
        <v>0</v>
      </c>
    </row>
    <row r="91" spans="1:16" ht="12.75">
      <c r="A91" s="12"/>
      <c r="B91" s="12"/>
      <c r="C91" s="12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>
        <f t="shared" si="2"/>
        <v>0</v>
      </c>
    </row>
    <row r="92" spans="1:16" ht="12.75">
      <c r="A92" s="12"/>
      <c r="B92" s="12"/>
      <c r="C92" s="12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>
        <f t="shared" si="2"/>
        <v>0</v>
      </c>
    </row>
    <row r="93" spans="1:16" ht="12.75">
      <c r="A93" s="12"/>
      <c r="B93" s="12"/>
      <c r="C93" s="12"/>
      <c r="D93" s="20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>
        <f t="shared" si="2"/>
        <v>0</v>
      </c>
    </row>
    <row r="94" spans="1:16" ht="12.75">
      <c r="A94" s="12"/>
      <c r="B94" s="12"/>
      <c r="C94" s="12"/>
      <c r="D94" s="20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>
        <f t="shared" si="2"/>
        <v>0</v>
      </c>
    </row>
    <row r="95" spans="1:16" ht="12.75">
      <c r="A95" s="18"/>
      <c r="B95" s="18"/>
      <c r="C95" s="18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>
        <f t="shared" si="2"/>
        <v>0</v>
      </c>
    </row>
    <row r="96" spans="1:16" ht="12.75">
      <c r="A96" s="12"/>
      <c r="B96" s="18"/>
      <c r="C96" s="18"/>
      <c r="D96" s="20"/>
      <c r="E96" s="20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4">
        <f t="shared" si="2"/>
        <v>0</v>
      </c>
    </row>
    <row r="97" spans="1:16" ht="12.75">
      <c r="A97" s="12"/>
      <c r="B97" s="12"/>
      <c r="C97" s="12"/>
      <c r="D97" s="20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>
        <f t="shared" si="2"/>
        <v>0</v>
      </c>
    </row>
    <row r="98" spans="1:16" ht="12.75">
      <c r="A98" s="12"/>
      <c r="B98" s="12"/>
      <c r="C98" s="12"/>
      <c r="D98" s="20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>
        <f t="shared" si="2"/>
        <v>0</v>
      </c>
    </row>
    <row r="99" spans="1:16" ht="12.75">
      <c r="A99" s="12"/>
      <c r="B99" s="12"/>
      <c r="C99" s="12"/>
      <c r="D99" s="20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>
        <f t="shared" si="2"/>
        <v>0</v>
      </c>
    </row>
    <row r="100" spans="1:16" ht="12.75">
      <c r="A100" s="12"/>
      <c r="B100" s="12"/>
      <c r="C100" s="12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>
        <f t="shared" si="2"/>
        <v>0</v>
      </c>
    </row>
    <row r="101" spans="1:16" ht="12.75">
      <c r="A101" s="12"/>
      <c r="B101" s="12"/>
      <c r="C101" s="12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4">
        <f t="shared" si="2"/>
        <v>0</v>
      </c>
    </row>
    <row r="102" spans="1:16" ht="12.75">
      <c r="A102" s="12"/>
      <c r="B102" s="12"/>
      <c r="C102" s="12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4">
        <f t="shared" si="2"/>
        <v>0</v>
      </c>
    </row>
    <row r="103" spans="1:16" ht="12.75">
      <c r="A103" s="12"/>
      <c r="B103" s="12"/>
      <c r="C103" s="12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4">
        <f t="shared" si="2"/>
        <v>0</v>
      </c>
    </row>
    <row r="104" spans="1:16" ht="12.75">
      <c r="A104" s="18"/>
      <c r="B104" s="18"/>
      <c r="C104" s="18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4">
        <f t="shared" si="2"/>
        <v>0</v>
      </c>
    </row>
    <row r="105" spans="1:16" ht="12.75">
      <c r="A105" s="12"/>
      <c r="B105" s="12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4">
        <f t="shared" si="2"/>
        <v>0</v>
      </c>
    </row>
    <row r="106" spans="1:16" ht="12.75">
      <c r="A106" s="12"/>
      <c r="B106" s="12"/>
      <c r="C106" s="12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4">
        <f t="shared" si="2"/>
        <v>0</v>
      </c>
    </row>
    <row r="107" spans="1:16" ht="12.75">
      <c r="A107" s="12"/>
      <c r="B107" s="12"/>
      <c r="C107" s="12"/>
      <c r="D107" s="20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4">
        <f t="shared" si="2"/>
        <v>0</v>
      </c>
    </row>
    <row r="108" spans="1:16" ht="12.75">
      <c r="A108" s="12"/>
      <c r="B108" s="12"/>
      <c r="C108" s="12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4">
        <f t="shared" si="2"/>
        <v>0</v>
      </c>
    </row>
    <row r="109" spans="1:16" ht="12.75">
      <c r="A109" s="12"/>
      <c r="B109" s="12"/>
      <c r="C109" s="12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4">
        <f t="shared" si="2"/>
        <v>0</v>
      </c>
    </row>
    <row r="110" spans="1:16" ht="12.75">
      <c r="A110" s="12"/>
      <c r="B110" s="12"/>
      <c r="C110" s="12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4">
        <f t="shared" si="2"/>
        <v>0</v>
      </c>
    </row>
    <row r="111" spans="1:16" ht="12.75">
      <c r="A111" s="12"/>
      <c r="B111" s="12"/>
      <c r="C111" s="12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4">
        <f t="shared" si="2"/>
        <v>0</v>
      </c>
    </row>
    <row r="112" spans="1:16" ht="12.75">
      <c r="A112" s="12"/>
      <c r="B112" s="12"/>
      <c r="C112" s="12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4">
        <f t="shared" si="2"/>
        <v>0</v>
      </c>
    </row>
    <row r="113" spans="1:16" ht="12.75">
      <c r="A113" s="12"/>
      <c r="B113" s="12"/>
      <c r="C113" s="12"/>
      <c r="D113" s="20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4">
        <f t="shared" si="2"/>
        <v>0</v>
      </c>
    </row>
    <row r="114" spans="1:16" ht="12.75">
      <c r="A114" s="12"/>
      <c r="B114" s="12"/>
      <c r="C114" s="12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4">
        <f t="shared" si="2"/>
        <v>0</v>
      </c>
    </row>
    <row r="115" spans="1:16" ht="12.75">
      <c r="A115" s="12"/>
      <c r="B115" s="12"/>
      <c r="C115" s="12"/>
      <c r="D115" s="20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4">
        <f t="shared" si="2"/>
        <v>0</v>
      </c>
    </row>
    <row r="116" spans="1:16" ht="12.75">
      <c r="A116" s="12"/>
      <c r="B116" s="12"/>
      <c r="C116" s="12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4">
        <f t="shared" si="2"/>
        <v>0</v>
      </c>
    </row>
    <row r="117" spans="1:16" ht="12.75">
      <c r="A117" s="12"/>
      <c r="B117" s="12"/>
      <c r="C117" s="12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4">
        <f t="shared" si="2"/>
        <v>0</v>
      </c>
    </row>
    <row r="118" spans="1:16" ht="12.75">
      <c r="A118" s="12"/>
      <c r="B118" s="12"/>
      <c r="C118" s="12"/>
      <c r="D118" s="20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4">
        <f t="shared" si="2"/>
        <v>0</v>
      </c>
    </row>
    <row r="119" spans="1:16" ht="12.75">
      <c r="A119" s="12"/>
      <c r="B119" s="12"/>
      <c r="C119" s="12"/>
      <c r="D119" s="20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4">
        <f t="shared" si="2"/>
        <v>0</v>
      </c>
    </row>
    <row r="120" spans="1:16" ht="12.75">
      <c r="A120" s="12"/>
      <c r="B120" s="12"/>
      <c r="C120" s="12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4">
        <f t="shared" si="2"/>
        <v>0</v>
      </c>
    </row>
    <row r="121" spans="1:16" ht="12.75">
      <c r="A121" s="12"/>
      <c r="B121" s="12"/>
      <c r="C121" s="12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4">
        <f t="shared" si="2"/>
        <v>0</v>
      </c>
    </row>
    <row r="122" spans="1:16" ht="12.75">
      <c r="A122" s="12"/>
      <c r="B122" s="12"/>
      <c r="C122" s="12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4">
        <f t="shared" si="2"/>
        <v>0</v>
      </c>
    </row>
    <row r="123" spans="1:16" ht="12.75">
      <c r="A123" s="12"/>
      <c r="B123" s="12"/>
      <c r="C123" s="12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4">
        <f t="shared" si="2"/>
        <v>0</v>
      </c>
    </row>
    <row r="124" spans="1:16" ht="12.75">
      <c r="A124" s="12"/>
      <c r="B124" s="12"/>
      <c r="C124" s="12"/>
      <c r="D124" s="20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4">
        <f t="shared" si="2"/>
        <v>0</v>
      </c>
    </row>
    <row r="125" spans="1:16" ht="12.75">
      <c r="A125" s="12"/>
      <c r="B125" s="12"/>
      <c r="C125" s="12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4">
        <f t="shared" si="2"/>
        <v>0</v>
      </c>
    </row>
    <row r="126" spans="1:16" ht="12.75">
      <c r="A126" s="12"/>
      <c r="B126" s="12"/>
      <c r="C126" s="12"/>
      <c r="D126" s="20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4">
        <f t="shared" si="2"/>
        <v>0</v>
      </c>
    </row>
    <row r="127" spans="1:16" ht="12.75">
      <c r="A127" s="12"/>
      <c r="B127" s="12"/>
      <c r="C127" s="12"/>
      <c r="D127" s="20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4">
        <f t="shared" si="2"/>
        <v>0</v>
      </c>
    </row>
    <row r="128" spans="1:16" ht="12.75">
      <c r="A128" s="12"/>
      <c r="B128" s="12"/>
      <c r="C128" s="12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4">
        <f t="shared" si="2"/>
        <v>0</v>
      </c>
    </row>
    <row r="129" spans="1:16" ht="12.75">
      <c r="A129" s="12"/>
      <c r="B129" s="12"/>
      <c r="C129" s="12"/>
      <c r="D129" s="13"/>
      <c r="E129" s="13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>
        <f t="shared" si="2"/>
        <v>0</v>
      </c>
    </row>
    <row r="130" spans="1:16" ht="12.75">
      <c r="A130" s="18"/>
      <c r="B130" s="18"/>
      <c r="C130" s="18"/>
      <c r="D130" s="13"/>
      <c r="E130" s="13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>
        <f t="shared" si="2"/>
        <v>0</v>
      </c>
    </row>
    <row r="131" spans="1:16" ht="12.75">
      <c r="A131" s="12"/>
      <c r="B131" s="12"/>
      <c r="C131" s="12"/>
      <c r="D131" s="20"/>
      <c r="E131" s="13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>
        <f t="shared" si="2"/>
        <v>0</v>
      </c>
    </row>
    <row r="132" spans="1:16" ht="12.75">
      <c r="A132" s="12"/>
      <c r="B132" s="12"/>
      <c r="C132" s="12"/>
      <c r="D132" s="13"/>
      <c r="E132" s="13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>
        <f t="shared" si="2"/>
        <v>0</v>
      </c>
    </row>
  </sheetData>
  <sheetProtection selectLockedCells="1" selectUnlockedCells="1"/>
  <mergeCells count="8">
    <mergeCell ref="A2:N2"/>
    <mergeCell ref="A5:C5"/>
    <mergeCell ref="D5:E5"/>
    <mergeCell ref="F5:G5"/>
    <mergeCell ref="H5:I5"/>
    <mergeCell ref="J5:K5"/>
    <mergeCell ref="L5:M5"/>
    <mergeCell ref="N5:O5"/>
  </mergeCells>
  <printOptions/>
  <pageMargins left="0.39375" right="0.39375" top="0.5902777777777778" bottom="0.5902777777777778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39"/>
  <sheetViews>
    <sheetView view="pageBreakPreview" zoomScale="115" zoomScaleSheetLayoutView="115" workbookViewId="0" topLeftCell="A36">
      <selection activeCell="A55" sqref="A55"/>
    </sheetView>
  </sheetViews>
  <sheetFormatPr defaultColWidth="11.421875" defaultRowHeight="15"/>
  <cols>
    <col min="1" max="1" width="14.7109375" style="0" customWidth="1"/>
    <col min="2" max="2" width="14.421875" style="0" customWidth="1"/>
    <col min="3" max="3" width="28.57421875" style="0" customWidth="1"/>
    <col min="4" max="5" width="7.421875" style="0" customWidth="1"/>
    <col min="6" max="6" width="6.8515625" style="0" customWidth="1"/>
    <col min="7" max="13" width="7.28125" style="0" customWidth="1"/>
    <col min="14" max="14" width="7.421875" style="0" customWidth="1"/>
    <col min="15" max="15" width="7.57421875" style="0" customWidth="1"/>
    <col min="16" max="16" width="8.421875" style="0" customWidth="1"/>
  </cols>
  <sheetData>
    <row r="2" spans="1:16" s="2" customFormat="1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2.75">
      <c r="C3" s="3"/>
    </row>
    <row r="4" spans="4:16" ht="12.75"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5" s="9" customFormat="1" ht="12.75">
      <c r="A5" s="6" t="s">
        <v>294</v>
      </c>
      <c r="B5" s="6"/>
      <c r="C5" s="6"/>
      <c r="D5" s="7" t="s">
        <v>2</v>
      </c>
      <c r="E5" s="7"/>
      <c r="F5" s="7" t="s">
        <v>3</v>
      </c>
      <c r="G5" s="7"/>
      <c r="H5" s="8" t="s">
        <v>4</v>
      </c>
      <c r="I5" s="8"/>
      <c r="J5" s="8" t="s">
        <v>5</v>
      </c>
      <c r="K5" s="8"/>
      <c r="L5" s="8" t="s">
        <v>6</v>
      </c>
      <c r="M5" s="8"/>
      <c r="N5" s="7" t="s">
        <v>7</v>
      </c>
      <c r="O5" s="7"/>
    </row>
    <row r="6" spans="1:16" ht="12.75">
      <c r="A6" s="10" t="s">
        <v>8</v>
      </c>
      <c r="B6" s="10" t="s">
        <v>9</v>
      </c>
      <c r="C6" s="10" t="s">
        <v>10</v>
      </c>
      <c r="D6" s="11" t="s">
        <v>11</v>
      </c>
      <c r="E6" s="11" t="s">
        <v>12</v>
      </c>
      <c r="F6" s="11" t="s">
        <v>11</v>
      </c>
      <c r="G6" s="11" t="s">
        <v>12</v>
      </c>
      <c r="H6" s="11"/>
      <c r="I6" s="11"/>
      <c r="J6" s="11"/>
      <c r="K6" s="11"/>
      <c r="L6" s="11"/>
      <c r="M6" s="11"/>
      <c r="N6" s="11" t="s">
        <v>11</v>
      </c>
      <c r="O6" s="11" t="s">
        <v>12</v>
      </c>
      <c r="P6" s="10" t="s">
        <v>13</v>
      </c>
    </row>
    <row r="7" spans="1:16" s="19" customFormat="1" ht="12.75">
      <c r="A7" s="12" t="s">
        <v>295</v>
      </c>
      <c r="B7" s="12" t="s">
        <v>268</v>
      </c>
      <c r="C7" s="12" t="s">
        <v>296</v>
      </c>
      <c r="D7" s="20">
        <v>1</v>
      </c>
      <c r="E7" s="20">
        <v>8</v>
      </c>
      <c r="F7" s="13">
        <v>1</v>
      </c>
      <c r="G7" s="12">
        <v>8</v>
      </c>
      <c r="H7" s="12">
        <v>1</v>
      </c>
      <c r="I7" s="12">
        <v>10</v>
      </c>
      <c r="J7" s="12"/>
      <c r="K7" s="12"/>
      <c r="L7" s="12"/>
      <c r="M7" s="12"/>
      <c r="N7" s="12"/>
      <c r="O7" s="12"/>
      <c r="P7" s="14">
        <f aca="true" t="shared" si="0" ref="P7:P139">SUM(D7:O7)</f>
        <v>29</v>
      </c>
    </row>
    <row r="8" spans="1:16" s="19" customFormat="1" ht="12.75">
      <c r="A8" s="23" t="s">
        <v>190</v>
      </c>
      <c r="B8" s="23" t="s">
        <v>191</v>
      </c>
      <c r="C8" s="23" t="s">
        <v>297</v>
      </c>
      <c r="D8" s="13">
        <v>1</v>
      </c>
      <c r="E8" s="13">
        <v>7</v>
      </c>
      <c r="F8" s="14">
        <v>1</v>
      </c>
      <c r="G8" s="14">
        <v>8</v>
      </c>
      <c r="H8" s="14">
        <v>1</v>
      </c>
      <c r="I8" s="14">
        <v>6</v>
      </c>
      <c r="J8" s="14"/>
      <c r="K8" s="14"/>
      <c r="L8" s="14"/>
      <c r="M8" s="14"/>
      <c r="N8" s="14"/>
      <c r="O8" s="14"/>
      <c r="P8" s="14">
        <f t="shared" si="0"/>
        <v>24</v>
      </c>
    </row>
    <row r="9" spans="1:16" s="19" customFormat="1" ht="12.75">
      <c r="A9" s="23" t="s">
        <v>298</v>
      </c>
      <c r="B9" s="23" t="s">
        <v>299</v>
      </c>
      <c r="C9" s="23" t="s">
        <v>103</v>
      </c>
      <c r="D9" s="13">
        <v>1</v>
      </c>
      <c r="E9" s="13">
        <v>7</v>
      </c>
      <c r="F9" s="14">
        <v>1</v>
      </c>
      <c r="G9" s="14"/>
      <c r="H9" s="14">
        <v>1</v>
      </c>
      <c r="I9" s="14">
        <v>7</v>
      </c>
      <c r="J9" s="14"/>
      <c r="K9" s="14"/>
      <c r="L9" s="14"/>
      <c r="M9" s="14"/>
      <c r="N9" s="14"/>
      <c r="O9" s="14"/>
      <c r="P9" s="14">
        <f t="shared" si="0"/>
        <v>17</v>
      </c>
    </row>
    <row r="10" spans="1:16" s="19" customFormat="1" ht="12.75">
      <c r="A10" s="12" t="s">
        <v>204</v>
      </c>
      <c r="B10" s="12" t="s">
        <v>205</v>
      </c>
      <c r="C10" s="12" t="s">
        <v>300</v>
      </c>
      <c r="D10" s="20">
        <v>1</v>
      </c>
      <c r="E10" s="20">
        <v>5</v>
      </c>
      <c r="F10" s="13"/>
      <c r="G10" s="12"/>
      <c r="H10" s="12">
        <v>1</v>
      </c>
      <c r="I10" s="12">
        <v>10</v>
      </c>
      <c r="J10" s="12"/>
      <c r="K10" s="12"/>
      <c r="L10" s="12"/>
      <c r="M10" s="12"/>
      <c r="N10" s="12"/>
      <c r="O10" s="12"/>
      <c r="P10" s="14">
        <f t="shared" si="0"/>
        <v>17</v>
      </c>
    </row>
    <row r="11" spans="1:16" s="19" customFormat="1" ht="12.75">
      <c r="A11" s="23" t="s">
        <v>180</v>
      </c>
      <c r="B11" s="23" t="s">
        <v>155</v>
      </c>
      <c r="C11" s="23" t="s">
        <v>181</v>
      </c>
      <c r="D11" s="13">
        <v>1</v>
      </c>
      <c r="E11" s="13">
        <v>8</v>
      </c>
      <c r="F11" s="14"/>
      <c r="G11" s="14"/>
      <c r="H11" s="14">
        <v>1</v>
      </c>
      <c r="I11" s="14">
        <v>3</v>
      </c>
      <c r="J11" s="14"/>
      <c r="K11" s="14"/>
      <c r="L11" s="14"/>
      <c r="M11" s="14"/>
      <c r="N11" s="14"/>
      <c r="O11" s="14"/>
      <c r="P11" s="14">
        <f t="shared" si="0"/>
        <v>13</v>
      </c>
    </row>
    <row r="12" spans="1:16" s="19" customFormat="1" ht="12.75">
      <c r="A12" s="12" t="s">
        <v>72</v>
      </c>
      <c r="B12" s="12" t="s">
        <v>197</v>
      </c>
      <c r="C12" s="12" t="s">
        <v>118</v>
      </c>
      <c r="D12" s="20"/>
      <c r="E12" s="20"/>
      <c r="F12" s="13">
        <v>1</v>
      </c>
      <c r="G12" s="12">
        <v>10</v>
      </c>
      <c r="H12" s="12">
        <v>1</v>
      </c>
      <c r="I12" s="12"/>
      <c r="J12" s="12"/>
      <c r="K12" s="12"/>
      <c r="L12" s="12"/>
      <c r="M12" s="12"/>
      <c r="N12" s="12"/>
      <c r="O12" s="12"/>
      <c r="P12" s="14">
        <f t="shared" si="0"/>
        <v>12</v>
      </c>
    </row>
    <row r="13" spans="1:16" s="19" customFormat="1" ht="12.75">
      <c r="A13" s="12" t="s">
        <v>301</v>
      </c>
      <c r="B13" s="12" t="s">
        <v>302</v>
      </c>
      <c r="C13" s="12" t="s">
        <v>297</v>
      </c>
      <c r="D13" s="13">
        <v>1</v>
      </c>
      <c r="E13" s="13">
        <v>6</v>
      </c>
      <c r="F13" s="14">
        <v>1</v>
      </c>
      <c r="G13" s="14"/>
      <c r="H13" s="14">
        <v>1</v>
      </c>
      <c r="I13" s="14">
        <v>2</v>
      </c>
      <c r="J13" s="14"/>
      <c r="K13" s="14"/>
      <c r="L13" s="14"/>
      <c r="M13" s="14"/>
      <c r="N13" s="14"/>
      <c r="O13" s="14"/>
      <c r="P13" s="14">
        <f t="shared" si="0"/>
        <v>11</v>
      </c>
    </row>
    <row r="14" spans="1:16" s="19" customFormat="1" ht="12.75">
      <c r="A14" s="12" t="s">
        <v>98</v>
      </c>
      <c r="B14" s="12" t="s">
        <v>303</v>
      </c>
      <c r="C14" s="12" t="s">
        <v>275</v>
      </c>
      <c r="D14" s="20">
        <v>1</v>
      </c>
      <c r="E14" s="20"/>
      <c r="F14" s="13"/>
      <c r="G14" s="12"/>
      <c r="H14" s="12">
        <v>1</v>
      </c>
      <c r="I14" s="12">
        <v>8</v>
      </c>
      <c r="J14" s="12"/>
      <c r="K14" s="12"/>
      <c r="L14" s="12"/>
      <c r="M14" s="12"/>
      <c r="N14" s="12"/>
      <c r="O14" s="12"/>
      <c r="P14" s="14">
        <f t="shared" si="0"/>
        <v>10</v>
      </c>
    </row>
    <row r="15" spans="1:16" ht="12.75">
      <c r="A15" s="23" t="s">
        <v>304</v>
      </c>
      <c r="B15" s="23" t="s">
        <v>305</v>
      </c>
      <c r="C15" s="24" t="s">
        <v>306</v>
      </c>
      <c r="D15" s="20">
        <v>1</v>
      </c>
      <c r="E15" s="20">
        <v>6</v>
      </c>
      <c r="F15" s="13"/>
      <c r="G15" s="12"/>
      <c r="H15" s="12">
        <v>1</v>
      </c>
      <c r="I15" s="12"/>
      <c r="J15" s="12"/>
      <c r="K15" s="12"/>
      <c r="L15" s="12"/>
      <c r="M15" s="12"/>
      <c r="N15" s="12"/>
      <c r="O15" s="12"/>
      <c r="P15" s="14">
        <f t="shared" si="0"/>
        <v>8</v>
      </c>
    </row>
    <row r="16" spans="1:16" ht="12.75">
      <c r="A16" s="12" t="s">
        <v>206</v>
      </c>
      <c r="B16" s="12" t="s">
        <v>207</v>
      </c>
      <c r="C16" s="12" t="s">
        <v>208</v>
      </c>
      <c r="D16" s="20"/>
      <c r="E16" s="20"/>
      <c r="F16" s="13"/>
      <c r="G16" s="12"/>
      <c r="H16" s="12">
        <v>1</v>
      </c>
      <c r="I16" s="12">
        <v>7</v>
      </c>
      <c r="J16" s="12"/>
      <c r="K16" s="12"/>
      <c r="L16" s="12"/>
      <c r="M16" s="12"/>
      <c r="N16" s="12"/>
      <c r="O16" s="12"/>
      <c r="P16" s="14">
        <f t="shared" si="0"/>
        <v>8</v>
      </c>
    </row>
    <row r="17" spans="1:16" ht="12.75">
      <c r="A17" s="23" t="s">
        <v>307</v>
      </c>
      <c r="B17" s="23" t="s">
        <v>308</v>
      </c>
      <c r="C17" s="23" t="s">
        <v>45</v>
      </c>
      <c r="D17" s="13">
        <v>1</v>
      </c>
      <c r="E17" s="13">
        <v>4</v>
      </c>
      <c r="F17" s="14">
        <v>1</v>
      </c>
      <c r="G17" s="14"/>
      <c r="H17" s="14">
        <v>1</v>
      </c>
      <c r="I17" s="14"/>
      <c r="J17" s="14"/>
      <c r="K17" s="14"/>
      <c r="L17" s="14"/>
      <c r="M17" s="14"/>
      <c r="N17" s="14"/>
      <c r="O17" s="14"/>
      <c r="P17" s="14">
        <f t="shared" si="0"/>
        <v>7</v>
      </c>
    </row>
    <row r="18" spans="1:16" ht="12.75">
      <c r="A18" s="23" t="s">
        <v>309</v>
      </c>
      <c r="B18" s="23" t="s">
        <v>310</v>
      </c>
      <c r="C18" s="23" t="s">
        <v>181</v>
      </c>
      <c r="D18" s="13"/>
      <c r="E18" s="13"/>
      <c r="F18" s="14"/>
      <c r="G18" s="14"/>
      <c r="H18" s="14">
        <v>1</v>
      </c>
      <c r="I18" s="14">
        <v>5</v>
      </c>
      <c r="J18" s="14"/>
      <c r="K18" s="14"/>
      <c r="L18" s="14"/>
      <c r="M18" s="14"/>
      <c r="N18" s="14"/>
      <c r="O18" s="14"/>
      <c r="P18" s="14">
        <f t="shared" si="0"/>
        <v>6</v>
      </c>
    </row>
    <row r="19" spans="1:16" ht="12.75">
      <c r="A19" s="12" t="s">
        <v>311</v>
      </c>
      <c r="B19" s="12" t="s">
        <v>88</v>
      </c>
      <c r="C19" s="12" t="s">
        <v>78</v>
      </c>
      <c r="D19" s="20">
        <v>1</v>
      </c>
      <c r="E19" s="20"/>
      <c r="F19" s="13"/>
      <c r="G19" s="12"/>
      <c r="H19" s="12">
        <v>1</v>
      </c>
      <c r="I19" s="12">
        <v>3</v>
      </c>
      <c r="J19" s="12"/>
      <c r="K19" s="12"/>
      <c r="L19" s="12"/>
      <c r="M19" s="12"/>
      <c r="N19" s="12"/>
      <c r="O19" s="12"/>
      <c r="P19" s="14">
        <f t="shared" si="0"/>
        <v>5</v>
      </c>
    </row>
    <row r="20" spans="1:16" ht="12.75">
      <c r="A20" s="23" t="s">
        <v>234</v>
      </c>
      <c r="B20" s="23" t="s">
        <v>235</v>
      </c>
      <c r="C20" s="23" t="s">
        <v>45</v>
      </c>
      <c r="D20" s="13">
        <v>1</v>
      </c>
      <c r="E20" s="13"/>
      <c r="F20" s="14">
        <v>1</v>
      </c>
      <c r="G20" s="14">
        <v>3</v>
      </c>
      <c r="H20" s="14"/>
      <c r="I20" s="14"/>
      <c r="J20" s="14"/>
      <c r="K20" s="14"/>
      <c r="L20" s="14"/>
      <c r="M20" s="14"/>
      <c r="N20" s="14"/>
      <c r="O20" s="14"/>
      <c r="P20" s="14">
        <f t="shared" si="0"/>
        <v>5</v>
      </c>
    </row>
    <row r="21" spans="1:16" ht="12.75">
      <c r="A21" s="23" t="s">
        <v>192</v>
      </c>
      <c r="B21" s="23" t="s">
        <v>193</v>
      </c>
      <c r="C21" s="23" t="s">
        <v>103</v>
      </c>
      <c r="D21" s="13">
        <v>1</v>
      </c>
      <c r="E21" s="13">
        <v>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>
        <f t="shared" si="0"/>
        <v>5</v>
      </c>
    </row>
    <row r="22" spans="1:16" ht="12.75">
      <c r="A22" s="23" t="s">
        <v>312</v>
      </c>
      <c r="B22" s="23" t="s">
        <v>313</v>
      </c>
      <c r="C22" s="23" t="s">
        <v>306</v>
      </c>
      <c r="D22" s="13"/>
      <c r="E22" s="13"/>
      <c r="F22" s="14">
        <v>1</v>
      </c>
      <c r="G22" s="14">
        <v>3</v>
      </c>
      <c r="H22" s="14"/>
      <c r="I22" s="14"/>
      <c r="J22" s="14"/>
      <c r="K22" s="14"/>
      <c r="L22" s="14"/>
      <c r="M22" s="14"/>
      <c r="N22" s="14"/>
      <c r="O22" s="14"/>
      <c r="P22" s="14">
        <f t="shared" si="0"/>
        <v>4</v>
      </c>
    </row>
    <row r="23" spans="1:16" ht="12.75">
      <c r="A23" s="23" t="s">
        <v>110</v>
      </c>
      <c r="B23" s="23" t="s">
        <v>225</v>
      </c>
      <c r="C23" s="24" t="s">
        <v>226</v>
      </c>
      <c r="D23" s="13"/>
      <c r="E23" s="13"/>
      <c r="F23" s="14">
        <v>1</v>
      </c>
      <c r="G23" s="14">
        <v>1</v>
      </c>
      <c r="H23" s="14">
        <v>1</v>
      </c>
      <c r="I23" s="14"/>
      <c r="J23" s="14"/>
      <c r="K23" s="14"/>
      <c r="L23" s="14"/>
      <c r="M23" s="14"/>
      <c r="N23" s="14"/>
      <c r="O23" s="14"/>
      <c r="P23" s="14">
        <f t="shared" si="0"/>
        <v>3</v>
      </c>
    </row>
    <row r="24" spans="1:16" ht="12.75">
      <c r="A24" s="23" t="s">
        <v>83</v>
      </c>
      <c r="B24" s="23" t="s">
        <v>314</v>
      </c>
      <c r="C24" s="24" t="s">
        <v>232</v>
      </c>
      <c r="D24" s="13">
        <v>1</v>
      </c>
      <c r="E24" s="13"/>
      <c r="F24" s="14">
        <v>1</v>
      </c>
      <c r="G24" s="14"/>
      <c r="H24" s="14"/>
      <c r="I24" s="14"/>
      <c r="J24" s="14"/>
      <c r="K24" s="14"/>
      <c r="L24" s="14"/>
      <c r="M24" s="14"/>
      <c r="N24" s="14"/>
      <c r="O24" s="14"/>
      <c r="P24" s="14">
        <f t="shared" si="0"/>
        <v>2</v>
      </c>
    </row>
    <row r="25" spans="1:16" ht="12.75">
      <c r="A25" s="23" t="s">
        <v>227</v>
      </c>
      <c r="B25" s="23" t="s">
        <v>228</v>
      </c>
      <c r="C25" s="24" t="s">
        <v>226</v>
      </c>
      <c r="D25" s="20"/>
      <c r="E25" s="20"/>
      <c r="F25" s="13">
        <v>1</v>
      </c>
      <c r="G25" s="12"/>
      <c r="H25" s="12">
        <v>1</v>
      </c>
      <c r="I25" s="12"/>
      <c r="J25" s="12"/>
      <c r="K25" s="12"/>
      <c r="L25" s="12"/>
      <c r="M25" s="12"/>
      <c r="N25" s="12"/>
      <c r="O25" s="12"/>
      <c r="P25" s="14">
        <f t="shared" si="0"/>
        <v>2</v>
      </c>
    </row>
    <row r="26" spans="1:16" ht="12.75">
      <c r="A26" s="23" t="s">
        <v>315</v>
      </c>
      <c r="B26" s="23" t="s">
        <v>316</v>
      </c>
      <c r="C26" s="23" t="s">
        <v>85</v>
      </c>
      <c r="D26" s="13"/>
      <c r="E26" s="13"/>
      <c r="F26" s="14">
        <v>1</v>
      </c>
      <c r="G26" s="14">
        <v>1</v>
      </c>
      <c r="H26" s="14"/>
      <c r="I26" s="14"/>
      <c r="J26" s="14"/>
      <c r="K26" s="14"/>
      <c r="L26" s="14"/>
      <c r="M26" s="14"/>
      <c r="N26" s="14"/>
      <c r="O26" s="14"/>
      <c r="P26" s="14">
        <f t="shared" si="0"/>
        <v>2</v>
      </c>
    </row>
    <row r="27" spans="1:16" ht="12.75">
      <c r="A27" s="23" t="s">
        <v>317</v>
      </c>
      <c r="B27" s="23" t="s">
        <v>222</v>
      </c>
      <c r="C27" s="23" t="s">
        <v>37</v>
      </c>
      <c r="D27" s="13">
        <v>1</v>
      </c>
      <c r="E27" s="13"/>
      <c r="F27" s="14"/>
      <c r="G27" s="14"/>
      <c r="H27" s="14">
        <v>1</v>
      </c>
      <c r="I27" s="14"/>
      <c r="J27" s="14"/>
      <c r="K27" s="14"/>
      <c r="L27" s="14"/>
      <c r="M27" s="14"/>
      <c r="N27" s="14"/>
      <c r="O27" s="14"/>
      <c r="P27" s="14">
        <f t="shared" si="0"/>
        <v>2</v>
      </c>
    </row>
    <row r="28" spans="1:16" ht="12.75">
      <c r="A28" s="12" t="s">
        <v>318</v>
      </c>
      <c r="B28" s="12" t="s">
        <v>210</v>
      </c>
      <c r="C28" s="12" t="s">
        <v>319</v>
      </c>
      <c r="D28" s="13">
        <v>1</v>
      </c>
      <c r="E28" s="13"/>
      <c r="F28" s="14">
        <v>1</v>
      </c>
      <c r="G28" s="14"/>
      <c r="H28" s="14"/>
      <c r="I28" s="14"/>
      <c r="J28" s="14"/>
      <c r="K28" s="14"/>
      <c r="L28" s="14"/>
      <c r="M28" s="14"/>
      <c r="N28" s="14"/>
      <c r="O28" s="14"/>
      <c r="P28" s="14">
        <f t="shared" si="0"/>
        <v>2</v>
      </c>
    </row>
    <row r="29" spans="1:16" ht="12.75">
      <c r="A29" s="23" t="s">
        <v>320</v>
      </c>
      <c r="B29" s="23" t="s">
        <v>193</v>
      </c>
      <c r="C29" s="23" t="s">
        <v>78</v>
      </c>
      <c r="D29" s="13">
        <v>1</v>
      </c>
      <c r="E29" s="13"/>
      <c r="F29" s="14"/>
      <c r="G29" s="14"/>
      <c r="H29" s="14">
        <v>1</v>
      </c>
      <c r="I29" s="14"/>
      <c r="J29" s="14"/>
      <c r="K29" s="14"/>
      <c r="L29" s="14"/>
      <c r="M29" s="14"/>
      <c r="N29" s="14"/>
      <c r="O29" s="14"/>
      <c r="P29" s="14">
        <f t="shared" si="0"/>
        <v>2</v>
      </c>
    </row>
    <row r="30" spans="1:16" ht="12.75">
      <c r="A30" s="12" t="s">
        <v>321</v>
      </c>
      <c r="B30" s="12" t="s">
        <v>86</v>
      </c>
      <c r="C30" s="12" t="s">
        <v>138</v>
      </c>
      <c r="D30" s="20">
        <v>1</v>
      </c>
      <c r="E30" s="20"/>
      <c r="F30" s="13">
        <v>1</v>
      </c>
      <c r="G30" s="12"/>
      <c r="H30" s="12"/>
      <c r="I30" s="12"/>
      <c r="J30" s="12"/>
      <c r="K30" s="12"/>
      <c r="L30" s="12"/>
      <c r="M30" s="12"/>
      <c r="N30" s="12"/>
      <c r="O30" s="12"/>
      <c r="P30" s="14">
        <f t="shared" si="0"/>
        <v>2</v>
      </c>
    </row>
    <row r="31" spans="1:16" ht="12.75">
      <c r="A31" s="12" t="s">
        <v>322</v>
      </c>
      <c r="B31" s="12" t="s">
        <v>323</v>
      </c>
      <c r="C31" s="12" t="s">
        <v>156</v>
      </c>
      <c r="D31" s="20">
        <v>1</v>
      </c>
      <c r="E31" s="20"/>
      <c r="F31" s="13">
        <v>1</v>
      </c>
      <c r="G31" s="12"/>
      <c r="H31" s="12"/>
      <c r="I31" s="12"/>
      <c r="J31" s="12"/>
      <c r="K31" s="12"/>
      <c r="L31" s="12"/>
      <c r="M31" s="12"/>
      <c r="N31" s="12"/>
      <c r="O31" s="12"/>
      <c r="P31" s="14">
        <f t="shared" si="0"/>
        <v>2</v>
      </c>
    </row>
    <row r="32" spans="1:16" ht="12.75">
      <c r="A32" s="23" t="s">
        <v>107</v>
      </c>
      <c r="B32" s="23" t="s">
        <v>94</v>
      </c>
      <c r="C32" s="23" t="s">
        <v>324</v>
      </c>
      <c r="D32" s="13"/>
      <c r="E32" s="13"/>
      <c r="F32" s="14">
        <v>1</v>
      </c>
      <c r="G32" s="14"/>
      <c r="H32" s="14"/>
      <c r="I32" s="14"/>
      <c r="J32" s="14"/>
      <c r="K32" s="14"/>
      <c r="L32" s="14"/>
      <c r="M32" s="14"/>
      <c r="N32" s="14"/>
      <c r="O32" s="14"/>
      <c r="P32" s="14">
        <f t="shared" si="0"/>
        <v>1</v>
      </c>
    </row>
    <row r="33" spans="1:16" ht="12.75">
      <c r="A33" s="23" t="s">
        <v>325</v>
      </c>
      <c r="B33" s="23" t="s">
        <v>326</v>
      </c>
      <c r="C33" s="23" t="s">
        <v>327</v>
      </c>
      <c r="D33" s="13">
        <v>1</v>
      </c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>
        <f t="shared" si="0"/>
        <v>1</v>
      </c>
    </row>
    <row r="34" spans="1:16" ht="12.75">
      <c r="A34" s="12" t="s">
        <v>175</v>
      </c>
      <c r="B34" s="12" t="s">
        <v>176</v>
      </c>
      <c r="C34" s="12" t="s">
        <v>328</v>
      </c>
      <c r="D34" s="20"/>
      <c r="E34" s="20"/>
      <c r="F34" s="13">
        <v>1</v>
      </c>
      <c r="G34" s="12"/>
      <c r="H34" s="12"/>
      <c r="I34" s="12"/>
      <c r="J34" s="12"/>
      <c r="K34" s="12"/>
      <c r="L34" s="12"/>
      <c r="M34" s="12"/>
      <c r="N34" s="12"/>
      <c r="O34" s="12"/>
      <c r="P34" s="14">
        <f t="shared" si="0"/>
        <v>1</v>
      </c>
    </row>
    <row r="35" spans="1:16" ht="12.75">
      <c r="A35" s="23" t="s">
        <v>38</v>
      </c>
      <c r="B35" s="23" t="s">
        <v>329</v>
      </c>
      <c r="C35" s="23" t="s">
        <v>49</v>
      </c>
      <c r="D35" s="13">
        <v>1</v>
      </c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>
        <f t="shared" si="0"/>
        <v>1</v>
      </c>
    </row>
    <row r="36" spans="1:16" ht="12.75">
      <c r="A36" s="23" t="s">
        <v>330</v>
      </c>
      <c r="B36" s="23" t="s">
        <v>331</v>
      </c>
      <c r="C36" s="24" t="s">
        <v>332</v>
      </c>
      <c r="D36" s="13"/>
      <c r="E36" s="13"/>
      <c r="F36" s="14">
        <v>1</v>
      </c>
      <c r="G36" s="14"/>
      <c r="H36" s="14"/>
      <c r="I36" s="14"/>
      <c r="J36" s="14"/>
      <c r="K36" s="14"/>
      <c r="L36" s="14"/>
      <c r="M36" s="14"/>
      <c r="N36" s="14"/>
      <c r="O36" s="14"/>
      <c r="P36" s="14">
        <f t="shared" si="0"/>
        <v>1</v>
      </c>
    </row>
    <row r="37" spans="1:16" ht="12.75">
      <c r="A37" s="12" t="s">
        <v>54</v>
      </c>
      <c r="B37" s="12" t="s">
        <v>88</v>
      </c>
      <c r="C37" s="12" t="s">
        <v>333</v>
      </c>
      <c r="D37" s="20">
        <v>1</v>
      </c>
      <c r="E37" s="20"/>
      <c r="F37" s="13"/>
      <c r="G37" s="12"/>
      <c r="H37" s="12"/>
      <c r="I37" s="12"/>
      <c r="J37" s="12"/>
      <c r="K37" s="12"/>
      <c r="L37" s="12"/>
      <c r="M37" s="12"/>
      <c r="N37" s="12"/>
      <c r="O37" s="12"/>
      <c r="P37" s="14">
        <f t="shared" si="0"/>
        <v>1</v>
      </c>
    </row>
    <row r="38" spans="1:16" ht="12.75">
      <c r="A38" s="23" t="s">
        <v>244</v>
      </c>
      <c r="B38" s="23" t="s">
        <v>334</v>
      </c>
      <c r="C38" s="23" t="s">
        <v>118</v>
      </c>
      <c r="D38" s="20"/>
      <c r="E38" s="20"/>
      <c r="F38" s="13">
        <v>1</v>
      </c>
      <c r="G38" s="12"/>
      <c r="H38" s="12"/>
      <c r="I38" s="12"/>
      <c r="J38" s="12"/>
      <c r="K38" s="12"/>
      <c r="L38" s="12"/>
      <c r="M38" s="12"/>
      <c r="N38" s="12"/>
      <c r="O38" s="12"/>
      <c r="P38" s="14">
        <f t="shared" si="0"/>
        <v>1</v>
      </c>
    </row>
    <row r="39" spans="1:16" ht="12.75">
      <c r="A39" s="23" t="s">
        <v>93</v>
      </c>
      <c r="B39" s="23" t="s">
        <v>335</v>
      </c>
      <c r="C39" s="23" t="s">
        <v>336</v>
      </c>
      <c r="D39" s="13"/>
      <c r="E39" s="13"/>
      <c r="F39" s="14">
        <v>1</v>
      </c>
      <c r="G39" s="14"/>
      <c r="H39" s="14"/>
      <c r="I39" s="14"/>
      <c r="J39" s="14"/>
      <c r="K39" s="14"/>
      <c r="L39" s="14"/>
      <c r="M39" s="14"/>
      <c r="N39" s="14"/>
      <c r="O39" s="14"/>
      <c r="P39" s="14">
        <f t="shared" si="0"/>
        <v>1</v>
      </c>
    </row>
    <row r="40" spans="1:16" ht="12.75">
      <c r="A40" s="23" t="s">
        <v>337</v>
      </c>
      <c r="B40" s="23" t="s">
        <v>55</v>
      </c>
      <c r="C40" s="23" t="s">
        <v>199</v>
      </c>
      <c r="D40" s="13">
        <v>1</v>
      </c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>
        <f t="shared" si="0"/>
        <v>1</v>
      </c>
    </row>
    <row r="41" spans="1:16" ht="12.75">
      <c r="A41" s="12" t="s">
        <v>338</v>
      </c>
      <c r="B41" s="12" t="s">
        <v>225</v>
      </c>
      <c r="C41" s="12" t="s">
        <v>336</v>
      </c>
      <c r="D41" s="20">
        <v>1</v>
      </c>
      <c r="E41" s="20"/>
      <c r="F41" s="13"/>
      <c r="G41" s="12"/>
      <c r="H41" s="12"/>
      <c r="I41" s="12"/>
      <c r="J41" s="12"/>
      <c r="K41" s="12"/>
      <c r="L41" s="12"/>
      <c r="M41" s="12"/>
      <c r="N41" s="12"/>
      <c r="O41" s="12"/>
      <c r="P41" s="14">
        <f t="shared" si="0"/>
        <v>1</v>
      </c>
    </row>
    <row r="42" spans="1:16" ht="12.75">
      <c r="A42" s="23" t="s">
        <v>339</v>
      </c>
      <c r="B42" s="23" t="s">
        <v>340</v>
      </c>
      <c r="C42" s="23" t="s">
        <v>181</v>
      </c>
      <c r="D42" s="13">
        <v>1</v>
      </c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>
        <f t="shared" si="0"/>
        <v>1</v>
      </c>
    </row>
    <row r="43" spans="1:16" ht="12.75">
      <c r="A43" s="23" t="s">
        <v>341</v>
      </c>
      <c r="B43" s="23" t="s">
        <v>214</v>
      </c>
      <c r="C43" s="23" t="s">
        <v>328</v>
      </c>
      <c r="D43" s="13"/>
      <c r="E43" s="13"/>
      <c r="F43" s="14">
        <v>1</v>
      </c>
      <c r="G43" s="14"/>
      <c r="H43" s="14"/>
      <c r="I43" s="14"/>
      <c r="J43" s="14"/>
      <c r="K43" s="14"/>
      <c r="L43" s="14"/>
      <c r="M43" s="14"/>
      <c r="N43" s="14"/>
      <c r="O43" s="14"/>
      <c r="P43" s="14">
        <f t="shared" si="0"/>
        <v>1</v>
      </c>
    </row>
    <row r="44" spans="1:16" ht="12.75">
      <c r="A44" s="23" t="s">
        <v>342</v>
      </c>
      <c r="B44" s="23" t="s">
        <v>343</v>
      </c>
      <c r="C44" s="23" t="s">
        <v>344</v>
      </c>
      <c r="D44" s="13">
        <v>1</v>
      </c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>
        <f t="shared" si="0"/>
        <v>1</v>
      </c>
    </row>
    <row r="45" spans="1:16" ht="12.75">
      <c r="A45" s="23" t="s">
        <v>260</v>
      </c>
      <c r="B45" s="23" t="s">
        <v>15</v>
      </c>
      <c r="C45" s="23" t="s">
        <v>37</v>
      </c>
      <c r="D45" s="13">
        <v>1</v>
      </c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>
        <f t="shared" si="0"/>
        <v>1</v>
      </c>
    </row>
    <row r="46" spans="1:16" ht="12.75">
      <c r="A46" s="23" t="s">
        <v>345</v>
      </c>
      <c r="B46" s="23" t="s">
        <v>346</v>
      </c>
      <c r="C46" s="23" t="s">
        <v>199</v>
      </c>
      <c r="D46" s="13"/>
      <c r="E46" s="13"/>
      <c r="F46" s="14">
        <v>1</v>
      </c>
      <c r="G46" s="14"/>
      <c r="H46" s="14"/>
      <c r="I46" s="14"/>
      <c r="J46" s="14"/>
      <c r="K46" s="14"/>
      <c r="L46" s="14"/>
      <c r="M46" s="14"/>
      <c r="N46" s="14"/>
      <c r="O46" s="14"/>
      <c r="P46" s="14">
        <f t="shared" si="0"/>
        <v>1</v>
      </c>
    </row>
    <row r="47" spans="1:16" ht="12.75">
      <c r="A47" s="12" t="s">
        <v>330</v>
      </c>
      <c r="B47" s="12" t="s">
        <v>285</v>
      </c>
      <c r="C47" s="12" t="s">
        <v>181</v>
      </c>
      <c r="D47" s="20"/>
      <c r="E47" s="20"/>
      <c r="F47" s="13"/>
      <c r="G47" s="12"/>
      <c r="H47" s="12">
        <v>1</v>
      </c>
      <c r="I47" s="12"/>
      <c r="J47" s="12"/>
      <c r="K47" s="12"/>
      <c r="L47" s="12"/>
      <c r="M47" s="12"/>
      <c r="N47" s="12"/>
      <c r="O47" s="12"/>
      <c r="P47" s="14">
        <f t="shared" si="0"/>
        <v>1</v>
      </c>
    </row>
    <row r="48" spans="1:16" ht="12.75">
      <c r="A48" s="23" t="s">
        <v>347</v>
      </c>
      <c r="B48" s="23" t="s">
        <v>348</v>
      </c>
      <c r="C48" s="23" t="s">
        <v>208</v>
      </c>
      <c r="D48" s="13"/>
      <c r="E48" s="13"/>
      <c r="F48" s="14"/>
      <c r="G48" s="14"/>
      <c r="H48" s="14">
        <v>1</v>
      </c>
      <c r="I48" s="14"/>
      <c r="J48" s="14"/>
      <c r="K48" s="14"/>
      <c r="L48" s="14"/>
      <c r="M48" s="14"/>
      <c r="N48" s="14"/>
      <c r="O48" s="14"/>
      <c r="P48" s="14">
        <f t="shared" si="0"/>
        <v>1</v>
      </c>
    </row>
    <row r="49" spans="1:16" ht="12.75">
      <c r="A49" s="23" t="s">
        <v>289</v>
      </c>
      <c r="B49" s="23" t="s">
        <v>290</v>
      </c>
      <c r="C49" s="23" t="s">
        <v>349</v>
      </c>
      <c r="D49" s="13"/>
      <c r="E49" s="13"/>
      <c r="F49" s="14"/>
      <c r="G49" s="14"/>
      <c r="H49" s="14">
        <v>1</v>
      </c>
      <c r="I49" s="14"/>
      <c r="J49" s="14"/>
      <c r="K49" s="14"/>
      <c r="L49" s="14"/>
      <c r="M49" s="14"/>
      <c r="N49" s="14"/>
      <c r="O49" s="14"/>
      <c r="P49" s="14">
        <f t="shared" si="0"/>
        <v>1</v>
      </c>
    </row>
    <row r="50" spans="1:16" ht="12.75">
      <c r="A50" s="12" t="s">
        <v>350</v>
      </c>
      <c r="B50" s="12" t="s">
        <v>351</v>
      </c>
      <c r="C50" s="12" t="s">
        <v>208</v>
      </c>
      <c r="D50" s="13"/>
      <c r="E50" s="13"/>
      <c r="F50" s="14"/>
      <c r="G50" s="14"/>
      <c r="H50" s="14">
        <v>1</v>
      </c>
      <c r="I50" s="14"/>
      <c r="J50" s="14"/>
      <c r="K50" s="14"/>
      <c r="L50" s="14"/>
      <c r="M50" s="14"/>
      <c r="N50" s="14"/>
      <c r="O50" s="14"/>
      <c r="P50" s="14">
        <f t="shared" si="0"/>
        <v>1</v>
      </c>
    </row>
    <row r="51" spans="1:16" ht="12.75">
      <c r="A51" s="23" t="s">
        <v>352</v>
      </c>
      <c r="B51" s="23" t="s">
        <v>353</v>
      </c>
      <c r="C51" s="24" t="s">
        <v>297</v>
      </c>
      <c r="D51" s="20"/>
      <c r="E51" s="20"/>
      <c r="F51" s="13"/>
      <c r="G51" s="12"/>
      <c r="H51" s="12">
        <v>1</v>
      </c>
      <c r="I51" s="12"/>
      <c r="J51" s="12"/>
      <c r="K51" s="12"/>
      <c r="L51" s="12"/>
      <c r="M51" s="12"/>
      <c r="N51" s="12"/>
      <c r="O51" s="12"/>
      <c r="P51" s="14">
        <f t="shared" si="0"/>
        <v>1</v>
      </c>
    </row>
    <row r="52" spans="1:16" ht="12.75">
      <c r="A52" s="12" t="s">
        <v>354</v>
      </c>
      <c r="B52" s="12" t="s">
        <v>88</v>
      </c>
      <c r="C52" s="12" t="s">
        <v>171</v>
      </c>
      <c r="D52" s="20"/>
      <c r="E52" s="20"/>
      <c r="F52" s="13"/>
      <c r="G52" s="12"/>
      <c r="H52" s="12">
        <v>1</v>
      </c>
      <c r="I52" s="12"/>
      <c r="J52" s="12"/>
      <c r="K52" s="12"/>
      <c r="L52" s="12"/>
      <c r="M52" s="12"/>
      <c r="N52" s="12"/>
      <c r="O52" s="12"/>
      <c r="P52" s="14">
        <f t="shared" si="0"/>
        <v>1</v>
      </c>
    </row>
    <row r="53" spans="1:16" ht="12.75">
      <c r="A53" s="23" t="s">
        <v>355</v>
      </c>
      <c r="B53" s="23" t="s">
        <v>274</v>
      </c>
      <c r="C53" s="23" t="s">
        <v>199</v>
      </c>
      <c r="D53" s="13"/>
      <c r="E53" s="13"/>
      <c r="F53" s="14"/>
      <c r="G53" s="14"/>
      <c r="H53" s="14">
        <v>1</v>
      </c>
      <c r="I53" s="14"/>
      <c r="J53" s="14"/>
      <c r="K53" s="14"/>
      <c r="L53" s="14"/>
      <c r="M53" s="14"/>
      <c r="N53" s="14"/>
      <c r="O53" s="14"/>
      <c r="P53" s="14">
        <f t="shared" si="0"/>
        <v>1</v>
      </c>
    </row>
    <row r="54" spans="1:16" ht="12.75">
      <c r="A54" s="23" t="s">
        <v>130</v>
      </c>
      <c r="B54" s="23" t="s">
        <v>356</v>
      </c>
      <c r="C54" s="23" t="s">
        <v>208</v>
      </c>
      <c r="D54" s="13"/>
      <c r="E54" s="13"/>
      <c r="F54" s="14"/>
      <c r="G54" s="14"/>
      <c r="H54" s="14">
        <v>1</v>
      </c>
      <c r="I54" s="14"/>
      <c r="J54" s="14"/>
      <c r="K54" s="14"/>
      <c r="L54" s="14"/>
      <c r="M54" s="14"/>
      <c r="N54" s="14"/>
      <c r="O54" s="14"/>
      <c r="P54" s="14">
        <f t="shared" si="0"/>
        <v>1</v>
      </c>
    </row>
    <row r="55" spans="1:16" ht="12.75">
      <c r="A55" s="23"/>
      <c r="B55" s="23"/>
      <c r="C55" s="23"/>
      <c r="D55" s="13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>
        <f t="shared" si="0"/>
        <v>0</v>
      </c>
    </row>
    <row r="56" spans="1:16" ht="12.75">
      <c r="A56" s="12"/>
      <c r="B56" s="12"/>
      <c r="C56" s="12"/>
      <c r="D56" s="20"/>
      <c r="E56" s="20"/>
      <c r="F56" s="13"/>
      <c r="G56" s="12"/>
      <c r="H56" s="12"/>
      <c r="I56" s="12"/>
      <c r="J56" s="12"/>
      <c r="K56" s="12"/>
      <c r="L56" s="12"/>
      <c r="M56" s="12"/>
      <c r="N56" s="12"/>
      <c r="O56" s="12"/>
      <c r="P56" s="14">
        <f t="shared" si="0"/>
        <v>0</v>
      </c>
    </row>
    <row r="57" spans="1:16" ht="12.75">
      <c r="A57" s="23"/>
      <c r="B57" s="23"/>
      <c r="C57" s="23"/>
      <c r="D57" s="13"/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>
        <f t="shared" si="0"/>
        <v>0</v>
      </c>
    </row>
    <row r="58" spans="1:16" ht="12.75">
      <c r="A58" s="23"/>
      <c r="B58" s="23"/>
      <c r="C58" s="23"/>
      <c r="D58" s="13"/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>
        <f t="shared" si="0"/>
        <v>0</v>
      </c>
    </row>
    <row r="59" spans="1:16" ht="12.75">
      <c r="A59" s="12"/>
      <c r="B59" s="12"/>
      <c r="C59" s="12"/>
      <c r="D59" s="20"/>
      <c r="E59" s="20"/>
      <c r="F59" s="13"/>
      <c r="G59" s="12"/>
      <c r="H59" s="12"/>
      <c r="I59" s="12"/>
      <c r="J59" s="12"/>
      <c r="K59" s="12"/>
      <c r="L59" s="12"/>
      <c r="M59" s="12"/>
      <c r="N59" s="12"/>
      <c r="O59" s="12"/>
      <c r="P59" s="14">
        <f t="shared" si="0"/>
        <v>0</v>
      </c>
    </row>
    <row r="60" spans="1:16" ht="12.75">
      <c r="A60" s="23"/>
      <c r="B60" s="23"/>
      <c r="C60" s="23"/>
      <c r="D60" s="13"/>
      <c r="E60" s="13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>
        <f t="shared" si="0"/>
        <v>0</v>
      </c>
    </row>
    <row r="61" spans="1:16" ht="12.75">
      <c r="A61" s="12"/>
      <c r="B61" s="12"/>
      <c r="C61" s="12"/>
      <c r="D61" s="20"/>
      <c r="E61" s="20"/>
      <c r="F61" s="13"/>
      <c r="G61" s="12"/>
      <c r="H61" s="12"/>
      <c r="I61" s="12"/>
      <c r="J61" s="12"/>
      <c r="K61" s="12"/>
      <c r="L61" s="12"/>
      <c r="M61" s="12"/>
      <c r="N61" s="12"/>
      <c r="O61" s="12"/>
      <c r="P61" s="14">
        <f t="shared" si="0"/>
        <v>0</v>
      </c>
    </row>
    <row r="62" spans="1:16" ht="12.75">
      <c r="A62" s="12"/>
      <c r="B62" s="12"/>
      <c r="C62" s="12"/>
      <c r="D62" s="13"/>
      <c r="E62" s="13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>
        <f t="shared" si="0"/>
        <v>0</v>
      </c>
    </row>
    <row r="63" spans="1:16" ht="12.75">
      <c r="A63" s="23"/>
      <c r="B63" s="23"/>
      <c r="C63" s="23"/>
      <c r="D63" s="13"/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>
        <f t="shared" si="0"/>
        <v>0</v>
      </c>
    </row>
    <row r="64" spans="1:16" ht="12.75">
      <c r="A64" s="23"/>
      <c r="B64" s="23"/>
      <c r="C64" s="23"/>
      <c r="D64" s="13"/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>
        <f t="shared" si="0"/>
        <v>0</v>
      </c>
    </row>
    <row r="65" spans="1:16" ht="12.75">
      <c r="A65" s="12"/>
      <c r="B65" s="12"/>
      <c r="C65" s="12"/>
      <c r="D65" s="20"/>
      <c r="E65" s="20"/>
      <c r="F65" s="13"/>
      <c r="G65" s="12"/>
      <c r="H65" s="12"/>
      <c r="I65" s="12"/>
      <c r="J65" s="12"/>
      <c r="K65" s="12"/>
      <c r="L65" s="12"/>
      <c r="M65" s="12"/>
      <c r="N65" s="12"/>
      <c r="O65" s="12"/>
      <c r="P65" s="14">
        <f t="shared" si="0"/>
        <v>0</v>
      </c>
    </row>
    <row r="66" spans="1:16" ht="12.75">
      <c r="A66" s="23"/>
      <c r="B66" s="23"/>
      <c r="C66" s="23"/>
      <c r="D66" s="13"/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>
        <f t="shared" si="0"/>
        <v>0</v>
      </c>
    </row>
    <row r="67" spans="1:16" ht="12.75">
      <c r="A67" s="23"/>
      <c r="B67" s="23"/>
      <c r="C67" s="23"/>
      <c r="D67" s="13"/>
      <c r="E67" s="13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>
        <f t="shared" si="0"/>
        <v>0</v>
      </c>
    </row>
    <row r="68" spans="1:16" ht="12.75">
      <c r="A68" s="12"/>
      <c r="B68" s="12"/>
      <c r="C68" s="12"/>
      <c r="D68" s="20"/>
      <c r="E68" s="20"/>
      <c r="F68" s="13"/>
      <c r="G68" s="12"/>
      <c r="H68" s="12"/>
      <c r="I68" s="12"/>
      <c r="J68" s="12"/>
      <c r="K68" s="12"/>
      <c r="L68" s="12"/>
      <c r="M68" s="12"/>
      <c r="N68" s="12"/>
      <c r="O68" s="12"/>
      <c r="P68" s="14">
        <f t="shared" si="0"/>
        <v>0</v>
      </c>
    </row>
    <row r="69" spans="1:16" ht="12.75">
      <c r="A69" s="12"/>
      <c r="B69" s="12"/>
      <c r="C69" s="12"/>
      <c r="D69" s="13"/>
      <c r="E69" s="13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>
        <f t="shared" si="0"/>
        <v>0</v>
      </c>
    </row>
    <row r="70" spans="1:16" ht="12.75">
      <c r="A70" s="12"/>
      <c r="B70" s="12"/>
      <c r="C70" s="12"/>
      <c r="D70" s="20"/>
      <c r="E70" s="20"/>
      <c r="F70" s="13"/>
      <c r="G70" s="12"/>
      <c r="H70" s="12"/>
      <c r="I70" s="12"/>
      <c r="J70" s="12"/>
      <c r="K70" s="12"/>
      <c r="L70" s="12"/>
      <c r="M70" s="12"/>
      <c r="N70" s="12"/>
      <c r="O70" s="12"/>
      <c r="P70" s="14">
        <f t="shared" si="0"/>
        <v>0</v>
      </c>
    </row>
    <row r="71" spans="1:16" ht="12.75">
      <c r="A71" s="12"/>
      <c r="B71" s="12"/>
      <c r="C71" s="12"/>
      <c r="D71" s="20"/>
      <c r="E71" s="20"/>
      <c r="F71" s="13"/>
      <c r="G71" s="12"/>
      <c r="H71" s="12"/>
      <c r="I71" s="12"/>
      <c r="J71" s="12"/>
      <c r="K71" s="12"/>
      <c r="L71" s="12"/>
      <c r="M71" s="12"/>
      <c r="N71" s="12"/>
      <c r="O71" s="12"/>
      <c r="P71" s="14">
        <f t="shared" si="0"/>
        <v>0</v>
      </c>
    </row>
    <row r="72" spans="1:16" ht="12.75">
      <c r="A72" s="12"/>
      <c r="B72" s="12"/>
      <c r="C72" s="12"/>
      <c r="D72" s="20"/>
      <c r="E72" s="20"/>
      <c r="F72" s="13"/>
      <c r="G72" s="12"/>
      <c r="H72" s="12"/>
      <c r="I72" s="12"/>
      <c r="J72" s="12"/>
      <c r="K72" s="12"/>
      <c r="L72" s="12"/>
      <c r="M72" s="12"/>
      <c r="N72" s="12"/>
      <c r="O72" s="12"/>
      <c r="P72" s="14">
        <f t="shared" si="0"/>
        <v>0</v>
      </c>
    </row>
    <row r="73" spans="1:16" ht="12.75">
      <c r="A73" s="12"/>
      <c r="B73" s="12"/>
      <c r="C73" s="12"/>
      <c r="D73" s="20"/>
      <c r="E73" s="20"/>
      <c r="F73" s="13"/>
      <c r="G73" s="12"/>
      <c r="H73" s="12"/>
      <c r="I73" s="12"/>
      <c r="J73" s="12"/>
      <c r="K73" s="12"/>
      <c r="L73" s="12"/>
      <c r="M73" s="12"/>
      <c r="N73" s="12"/>
      <c r="O73" s="12"/>
      <c r="P73" s="14">
        <f t="shared" si="0"/>
        <v>0</v>
      </c>
    </row>
    <row r="74" spans="1:16" ht="12.75">
      <c r="A74" s="23"/>
      <c r="B74" s="23"/>
      <c r="C74" s="24"/>
      <c r="D74" s="13"/>
      <c r="E74" s="13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>
        <f t="shared" si="0"/>
        <v>0</v>
      </c>
    </row>
    <row r="75" spans="1:16" ht="12.75">
      <c r="A75" s="12"/>
      <c r="B75" s="12"/>
      <c r="C75" s="12"/>
      <c r="D75" s="13"/>
      <c r="E75" s="13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>
        <f t="shared" si="0"/>
        <v>0</v>
      </c>
    </row>
    <row r="76" spans="1:16" ht="12.75">
      <c r="A76" s="23"/>
      <c r="B76" s="23"/>
      <c r="C76" s="23"/>
      <c r="D76" s="13"/>
      <c r="E76" s="13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>
        <f t="shared" si="0"/>
        <v>0</v>
      </c>
    </row>
    <row r="77" spans="1:16" ht="12.75">
      <c r="A77" s="23"/>
      <c r="B77" s="23"/>
      <c r="C77" s="23"/>
      <c r="D77" s="13"/>
      <c r="E77" s="13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>
        <f t="shared" si="0"/>
        <v>0</v>
      </c>
    </row>
    <row r="78" spans="1:16" ht="12.75">
      <c r="A78" s="12"/>
      <c r="B78" s="12"/>
      <c r="C78" s="12"/>
      <c r="D78" s="20"/>
      <c r="E78" s="20"/>
      <c r="F78" s="13"/>
      <c r="G78" s="12"/>
      <c r="H78" s="12"/>
      <c r="I78" s="12"/>
      <c r="J78" s="12"/>
      <c r="K78" s="12"/>
      <c r="L78" s="12"/>
      <c r="M78" s="12"/>
      <c r="N78" s="12"/>
      <c r="O78" s="12"/>
      <c r="P78" s="14">
        <f t="shared" si="0"/>
        <v>0</v>
      </c>
    </row>
    <row r="79" spans="1:16" ht="12.75">
      <c r="A79" s="23"/>
      <c r="B79" s="23"/>
      <c r="C79" s="24"/>
      <c r="D79" s="13"/>
      <c r="E79" s="13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>
        <f t="shared" si="0"/>
        <v>0</v>
      </c>
    </row>
    <row r="80" spans="1:16" ht="12.75">
      <c r="A80" s="23"/>
      <c r="B80" s="23"/>
      <c r="C80" s="23"/>
      <c r="D80" s="20"/>
      <c r="E80" s="20"/>
      <c r="F80" s="13"/>
      <c r="G80" s="12"/>
      <c r="H80" s="12"/>
      <c r="I80" s="12"/>
      <c r="J80" s="12"/>
      <c r="K80" s="12"/>
      <c r="L80" s="12"/>
      <c r="M80" s="12"/>
      <c r="N80" s="12"/>
      <c r="O80" s="12"/>
      <c r="P80" s="14">
        <f t="shared" si="0"/>
        <v>0</v>
      </c>
    </row>
    <row r="81" spans="1:16" ht="12.75">
      <c r="A81" s="23"/>
      <c r="B81" s="23"/>
      <c r="C81" s="23"/>
      <c r="D81" s="13"/>
      <c r="E81" s="13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>
        <f t="shared" si="0"/>
        <v>0</v>
      </c>
    </row>
    <row r="82" spans="1:16" ht="12.75">
      <c r="A82" s="23"/>
      <c r="B82" s="23"/>
      <c r="C82" s="23"/>
      <c r="D82" s="13"/>
      <c r="E82" s="13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>
        <f t="shared" si="0"/>
        <v>0</v>
      </c>
    </row>
    <row r="83" spans="1:16" ht="12.75">
      <c r="A83" s="23"/>
      <c r="B83" s="23"/>
      <c r="C83" s="23"/>
      <c r="D83" s="13"/>
      <c r="E83" s="13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>
        <f t="shared" si="0"/>
        <v>0</v>
      </c>
    </row>
    <row r="84" spans="1:16" ht="12.75">
      <c r="A84" s="23"/>
      <c r="B84" s="23"/>
      <c r="C84" s="23"/>
      <c r="D84" s="13"/>
      <c r="E84" s="13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>
        <f t="shared" si="0"/>
        <v>0</v>
      </c>
    </row>
    <row r="85" spans="1:16" ht="12.75">
      <c r="A85" s="24"/>
      <c r="B85" s="24"/>
      <c r="C85" s="24"/>
      <c r="D85" s="20"/>
      <c r="E85" s="20"/>
      <c r="F85" s="13"/>
      <c r="G85" s="12"/>
      <c r="H85" s="12"/>
      <c r="I85" s="12"/>
      <c r="J85" s="12"/>
      <c r="K85" s="12"/>
      <c r="L85" s="12"/>
      <c r="M85" s="12"/>
      <c r="N85" s="12"/>
      <c r="O85" s="12"/>
      <c r="P85" s="14">
        <f t="shared" si="0"/>
        <v>0</v>
      </c>
    </row>
    <row r="86" spans="1:16" ht="12.75">
      <c r="A86" s="23"/>
      <c r="B86" s="23"/>
      <c r="C86" s="23"/>
      <c r="D86" s="13"/>
      <c r="E86" s="13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>
        <f t="shared" si="0"/>
        <v>0</v>
      </c>
    </row>
    <row r="87" spans="1:16" ht="12.75">
      <c r="A87" s="12"/>
      <c r="B87" s="12"/>
      <c r="C87" s="12"/>
      <c r="D87" s="20"/>
      <c r="E87" s="20"/>
      <c r="F87" s="13"/>
      <c r="G87" s="12"/>
      <c r="H87" s="12"/>
      <c r="I87" s="12"/>
      <c r="J87" s="12"/>
      <c r="K87" s="12"/>
      <c r="L87" s="12"/>
      <c r="M87" s="12"/>
      <c r="N87" s="12"/>
      <c r="O87" s="12"/>
      <c r="P87" s="14">
        <f t="shared" si="0"/>
        <v>0</v>
      </c>
    </row>
    <row r="88" spans="1:16" ht="12.75">
      <c r="A88" s="12"/>
      <c r="B88" s="12"/>
      <c r="C88" s="12"/>
      <c r="D88" s="13"/>
      <c r="E88" s="13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>
        <f t="shared" si="0"/>
        <v>0</v>
      </c>
    </row>
    <row r="89" spans="1:16" ht="12.75">
      <c r="A89" s="12"/>
      <c r="B89" s="12"/>
      <c r="C89" s="12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>
        <f t="shared" si="0"/>
        <v>0</v>
      </c>
    </row>
    <row r="90" spans="1:16" ht="12.75">
      <c r="A90" s="12"/>
      <c r="B90" s="12"/>
      <c r="C90" s="12"/>
      <c r="D90" s="20"/>
      <c r="E90" s="20"/>
      <c r="F90" s="13"/>
      <c r="G90" s="12"/>
      <c r="H90" s="12"/>
      <c r="I90" s="12"/>
      <c r="J90" s="12"/>
      <c r="K90" s="12"/>
      <c r="L90" s="12"/>
      <c r="M90" s="12"/>
      <c r="N90" s="12"/>
      <c r="O90" s="12"/>
      <c r="P90" s="14">
        <f t="shared" si="0"/>
        <v>0</v>
      </c>
    </row>
    <row r="91" spans="1:16" ht="12.75">
      <c r="A91" s="12"/>
      <c r="B91" s="12"/>
      <c r="C91" s="12"/>
      <c r="D91" s="20"/>
      <c r="E91" s="20"/>
      <c r="F91" s="13"/>
      <c r="G91" s="12"/>
      <c r="H91" s="12"/>
      <c r="I91" s="12"/>
      <c r="J91" s="12"/>
      <c r="K91" s="12"/>
      <c r="L91" s="12"/>
      <c r="M91" s="12"/>
      <c r="N91" s="12"/>
      <c r="O91" s="12"/>
      <c r="P91" s="14">
        <f t="shared" si="0"/>
        <v>0</v>
      </c>
    </row>
    <row r="92" spans="1:16" ht="12.75">
      <c r="A92" s="12"/>
      <c r="B92" s="12"/>
      <c r="C92" s="12"/>
      <c r="D92" s="20"/>
      <c r="E92" s="20"/>
      <c r="F92" s="13"/>
      <c r="G92" s="12"/>
      <c r="H92" s="12"/>
      <c r="I92" s="12"/>
      <c r="J92" s="12"/>
      <c r="K92" s="12"/>
      <c r="L92" s="12"/>
      <c r="M92" s="12"/>
      <c r="N92" s="12"/>
      <c r="O92" s="12"/>
      <c r="P92" s="14">
        <f t="shared" si="0"/>
        <v>0</v>
      </c>
    </row>
    <row r="93" spans="1:16" ht="12.75">
      <c r="A93" s="12"/>
      <c r="B93" s="12"/>
      <c r="C93" s="12"/>
      <c r="D93" s="20"/>
      <c r="E93" s="20"/>
      <c r="F93" s="13"/>
      <c r="G93" s="12"/>
      <c r="H93" s="12"/>
      <c r="I93" s="12"/>
      <c r="J93" s="12"/>
      <c r="K93" s="12"/>
      <c r="L93" s="12"/>
      <c r="M93" s="12"/>
      <c r="N93" s="12"/>
      <c r="O93" s="12"/>
      <c r="P93" s="14">
        <f t="shared" si="0"/>
        <v>0</v>
      </c>
    </row>
    <row r="94" spans="1:16" ht="12.75">
      <c r="A94" s="12"/>
      <c r="B94" s="12"/>
      <c r="C94" s="12"/>
      <c r="D94" s="20"/>
      <c r="E94" s="20"/>
      <c r="F94" s="13"/>
      <c r="G94" s="12"/>
      <c r="H94" s="12"/>
      <c r="I94" s="12"/>
      <c r="J94" s="12"/>
      <c r="K94" s="12"/>
      <c r="L94" s="12"/>
      <c r="M94" s="12"/>
      <c r="N94" s="12"/>
      <c r="O94" s="12"/>
      <c r="P94" s="14">
        <f t="shared" si="0"/>
        <v>0</v>
      </c>
    </row>
    <row r="95" spans="1:16" ht="12.75">
      <c r="A95" s="12"/>
      <c r="B95" s="12"/>
      <c r="C95" s="12"/>
      <c r="D95" s="13"/>
      <c r="E95" s="13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>
        <f t="shared" si="0"/>
        <v>0</v>
      </c>
    </row>
    <row r="96" spans="1:16" ht="12.75">
      <c r="A96" s="23"/>
      <c r="B96" s="23"/>
      <c r="C96" s="23"/>
      <c r="D96" s="13"/>
      <c r="E96" s="13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>
        <f t="shared" si="0"/>
        <v>0</v>
      </c>
    </row>
    <row r="97" spans="1:16" ht="12.75">
      <c r="A97" s="23"/>
      <c r="B97" s="23"/>
      <c r="C97" s="23"/>
      <c r="D97" s="13"/>
      <c r="E97" s="13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>
        <f t="shared" si="0"/>
        <v>0</v>
      </c>
    </row>
    <row r="98" spans="1:16" ht="12.75">
      <c r="A98" s="23"/>
      <c r="B98" s="23"/>
      <c r="C98" s="23"/>
      <c r="D98" s="13"/>
      <c r="E98" s="13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>
        <f t="shared" si="0"/>
        <v>0</v>
      </c>
    </row>
    <row r="99" spans="1:16" ht="12.75">
      <c r="A99" s="12"/>
      <c r="B99" s="12"/>
      <c r="C99" s="12"/>
      <c r="D99" s="13"/>
      <c r="E99" s="13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>
        <f t="shared" si="0"/>
        <v>0</v>
      </c>
    </row>
    <row r="100" spans="1:16" ht="12.75">
      <c r="A100" s="12"/>
      <c r="B100" s="12"/>
      <c r="C100" s="12"/>
      <c r="D100" s="13"/>
      <c r="E100" s="13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>
        <f t="shared" si="0"/>
        <v>0</v>
      </c>
    </row>
    <row r="101" spans="1:16" ht="12.75">
      <c r="A101" s="12"/>
      <c r="B101" s="12"/>
      <c r="C101" s="12"/>
      <c r="D101" s="20"/>
      <c r="E101" s="20"/>
      <c r="F101" s="13"/>
      <c r="G101" s="12"/>
      <c r="H101" s="12"/>
      <c r="I101" s="12"/>
      <c r="J101" s="12"/>
      <c r="K101" s="12"/>
      <c r="L101" s="12"/>
      <c r="M101" s="12"/>
      <c r="N101" s="12"/>
      <c r="O101" s="12"/>
      <c r="P101" s="14">
        <f t="shared" si="0"/>
        <v>0</v>
      </c>
    </row>
    <row r="102" spans="1:16" ht="12.75">
      <c r="A102" s="23"/>
      <c r="B102" s="23"/>
      <c r="C102" s="23"/>
      <c r="D102" s="13"/>
      <c r="E102" s="13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>
        <f t="shared" si="0"/>
        <v>0</v>
      </c>
    </row>
    <row r="103" spans="1:16" ht="12.75">
      <c r="A103" s="12"/>
      <c r="B103" s="12"/>
      <c r="C103" s="12"/>
      <c r="D103" s="20"/>
      <c r="E103" s="20"/>
      <c r="F103" s="14"/>
      <c r="G103" s="14"/>
      <c r="H103" s="14"/>
      <c r="I103" s="14"/>
      <c r="J103" s="14"/>
      <c r="K103" s="14"/>
      <c r="L103" s="14"/>
      <c r="M103" s="14"/>
      <c r="N103" s="12"/>
      <c r="O103" s="12"/>
      <c r="P103" s="14">
        <f t="shared" si="0"/>
        <v>0</v>
      </c>
    </row>
    <row r="104" spans="1:16" ht="12.75">
      <c r="A104" s="12"/>
      <c r="B104" s="12"/>
      <c r="C104" s="12"/>
      <c r="D104" s="20"/>
      <c r="E104" s="20"/>
      <c r="F104" s="14"/>
      <c r="G104" s="14"/>
      <c r="H104" s="14"/>
      <c r="I104" s="14"/>
      <c r="J104" s="14"/>
      <c r="K104" s="14"/>
      <c r="L104" s="14"/>
      <c r="M104" s="14"/>
      <c r="N104" s="12"/>
      <c r="O104" s="12"/>
      <c r="P104" s="14">
        <f t="shared" si="0"/>
        <v>0</v>
      </c>
    </row>
    <row r="105" spans="1:16" ht="12.75">
      <c r="A105" s="12"/>
      <c r="B105" s="12"/>
      <c r="C105" s="12"/>
      <c r="D105" s="13"/>
      <c r="E105" s="13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>
        <f t="shared" si="0"/>
        <v>0</v>
      </c>
    </row>
    <row r="106" spans="1:16" ht="12.75">
      <c r="A106" s="23"/>
      <c r="B106" s="23"/>
      <c r="C106" s="23"/>
      <c r="D106" s="13"/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>
        <f t="shared" si="0"/>
        <v>0</v>
      </c>
    </row>
    <row r="107" spans="1:16" ht="12.75">
      <c r="A107" s="12"/>
      <c r="B107" s="12"/>
      <c r="C107" s="12"/>
      <c r="D107" s="13"/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>
        <f t="shared" si="0"/>
        <v>0</v>
      </c>
    </row>
    <row r="108" spans="1:16" ht="12.75">
      <c r="A108" s="12"/>
      <c r="B108" s="12"/>
      <c r="C108" s="12"/>
      <c r="D108" s="13"/>
      <c r="E108" s="20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4">
        <f t="shared" si="0"/>
        <v>0</v>
      </c>
    </row>
    <row r="109" spans="1:16" ht="12.75">
      <c r="A109" s="12"/>
      <c r="B109" s="12"/>
      <c r="C109" s="12"/>
      <c r="D109" s="13"/>
      <c r="E109" s="13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>
        <f t="shared" si="0"/>
        <v>0</v>
      </c>
    </row>
    <row r="110" spans="1:16" ht="12.75">
      <c r="A110" s="12"/>
      <c r="B110" s="12"/>
      <c r="C110" s="12"/>
      <c r="D110" s="13"/>
      <c r="E110" s="13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>
        <f t="shared" si="0"/>
        <v>0</v>
      </c>
    </row>
    <row r="111" spans="1:16" ht="12.75">
      <c r="A111" s="12"/>
      <c r="B111" s="12"/>
      <c r="C111" s="12"/>
      <c r="D111" s="20"/>
      <c r="E111" s="20"/>
      <c r="F111" s="13"/>
      <c r="G111" s="12"/>
      <c r="H111" s="12"/>
      <c r="I111" s="12"/>
      <c r="J111" s="12"/>
      <c r="K111" s="12"/>
      <c r="L111" s="12"/>
      <c r="M111" s="12"/>
      <c r="N111" s="12"/>
      <c r="O111" s="12"/>
      <c r="P111" s="14">
        <f t="shared" si="0"/>
        <v>0</v>
      </c>
    </row>
    <row r="112" spans="1:16" ht="12.75">
      <c r="A112" s="12"/>
      <c r="B112" s="12"/>
      <c r="C112" s="12"/>
      <c r="D112" s="13"/>
      <c r="E112" s="13"/>
      <c r="F112" s="14"/>
      <c r="G112" s="12"/>
      <c r="H112" s="12"/>
      <c r="I112" s="12"/>
      <c r="J112" s="12"/>
      <c r="K112" s="12"/>
      <c r="L112" s="12"/>
      <c r="M112" s="12"/>
      <c r="N112" s="12"/>
      <c r="O112" s="12"/>
      <c r="P112" s="14">
        <f t="shared" si="0"/>
        <v>0</v>
      </c>
    </row>
    <row r="113" spans="1:16" ht="12.75">
      <c r="A113" s="12"/>
      <c r="B113" s="12"/>
      <c r="C113" s="12"/>
      <c r="D113" s="13"/>
      <c r="E113" s="13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>
        <f t="shared" si="0"/>
        <v>0</v>
      </c>
    </row>
    <row r="114" spans="1:16" ht="12.75">
      <c r="A114" s="23"/>
      <c r="B114" s="23"/>
      <c r="C114" s="23"/>
      <c r="D114" s="13"/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>
        <f t="shared" si="0"/>
        <v>0</v>
      </c>
    </row>
    <row r="115" spans="1:16" ht="12.75">
      <c r="A115" s="12"/>
      <c r="B115" s="12"/>
      <c r="C115" s="12"/>
      <c r="D115" s="13"/>
      <c r="E115" s="20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4">
        <f t="shared" si="0"/>
        <v>0</v>
      </c>
    </row>
    <row r="116" spans="1:16" ht="12.75">
      <c r="A116" s="23"/>
      <c r="B116" s="23"/>
      <c r="C116" s="23"/>
      <c r="D116" s="13"/>
      <c r="E116" s="13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>
        <f t="shared" si="0"/>
        <v>0</v>
      </c>
    </row>
    <row r="117" spans="1:16" ht="12.75">
      <c r="A117" s="23"/>
      <c r="B117" s="23"/>
      <c r="C117" s="23"/>
      <c r="D117" s="13"/>
      <c r="E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>
        <f t="shared" si="0"/>
        <v>0</v>
      </c>
    </row>
    <row r="118" spans="1:16" ht="12.75">
      <c r="A118" s="23"/>
      <c r="B118" s="23"/>
      <c r="C118" s="23"/>
      <c r="D118" s="13"/>
      <c r="E118" s="13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>
        <f t="shared" si="0"/>
        <v>0</v>
      </c>
    </row>
    <row r="119" spans="1:16" ht="12.75">
      <c r="A119" s="23"/>
      <c r="B119" s="23"/>
      <c r="C119" s="24"/>
      <c r="D119" s="20"/>
      <c r="E119" s="20"/>
      <c r="F119" s="13"/>
      <c r="G119" s="12"/>
      <c r="H119" s="12"/>
      <c r="I119" s="12"/>
      <c r="J119" s="12"/>
      <c r="K119" s="12"/>
      <c r="L119" s="12"/>
      <c r="M119" s="12"/>
      <c r="N119" s="12"/>
      <c r="O119" s="12"/>
      <c r="P119" s="14">
        <f t="shared" si="0"/>
        <v>0</v>
      </c>
    </row>
    <row r="120" spans="1:16" ht="12.75">
      <c r="A120" s="23"/>
      <c r="B120" s="23"/>
      <c r="C120" s="23"/>
      <c r="D120" s="13"/>
      <c r="E120" s="13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>
        <f t="shared" si="0"/>
        <v>0</v>
      </c>
    </row>
    <row r="121" spans="1:16" ht="12.75">
      <c r="A121" s="23"/>
      <c r="B121" s="23"/>
      <c r="C121" s="23"/>
      <c r="D121" s="13"/>
      <c r="E121" s="13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>
        <f t="shared" si="0"/>
        <v>0</v>
      </c>
    </row>
    <row r="122" spans="1:16" ht="12.75">
      <c r="A122" s="23"/>
      <c r="B122" s="23"/>
      <c r="C122" s="23"/>
      <c r="D122" s="13"/>
      <c r="E122" s="13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>
        <f t="shared" si="0"/>
        <v>0</v>
      </c>
    </row>
    <row r="123" spans="1:16" ht="12.75">
      <c r="A123" s="12"/>
      <c r="B123" s="12"/>
      <c r="C123" s="12"/>
      <c r="D123" s="20"/>
      <c r="E123" s="20"/>
      <c r="F123" s="13"/>
      <c r="G123" s="12"/>
      <c r="H123" s="12"/>
      <c r="I123" s="12"/>
      <c r="J123" s="12"/>
      <c r="K123" s="12"/>
      <c r="L123" s="12"/>
      <c r="M123" s="12"/>
      <c r="N123" s="12"/>
      <c r="O123" s="12"/>
      <c r="P123" s="14">
        <f t="shared" si="0"/>
        <v>0</v>
      </c>
    </row>
    <row r="124" spans="1:16" ht="12.75">
      <c r="A124" s="23"/>
      <c r="B124" s="23"/>
      <c r="C124" s="23"/>
      <c r="D124" s="13"/>
      <c r="E124" s="13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>
        <f t="shared" si="0"/>
        <v>0</v>
      </c>
    </row>
    <row r="125" spans="1:16" ht="12.75">
      <c r="A125" s="23"/>
      <c r="B125" s="23"/>
      <c r="C125" s="23"/>
      <c r="D125" s="13"/>
      <c r="E125" s="13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>
        <f t="shared" si="0"/>
        <v>0</v>
      </c>
    </row>
    <row r="126" spans="1:16" ht="12.75">
      <c r="A126" s="23"/>
      <c r="B126" s="23"/>
      <c r="C126" s="23"/>
      <c r="D126" s="13"/>
      <c r="E126" s="13"/>
      <c r="F126" s="14"/>
      <c r="G126" s="12"/>
      <c r="H126" s="12"/>
      <c r="I126" s="12"/>
      <c r="J126" s="12"/>
      <c r="K126" s="12"/>
      <c r="L126" s="12"/>
      <c r="M126" s="12"/>
      <c r="N126" s="12"/>
      <c r="O126" s="12"/>
      <c r="P126" s="14">
        <f t="shared" si="0"/>
        <v>0</v>
      </c>
    </row>
    <row r="127" spans="1:16" ht="12.75">
      <c r="A127" s="12"/>
      <c r="B127" s="12"/>
      <c r="C127" s="12"/>
      <c r="D127" s="20"/>
      <c r="E127" s="20"/>
      <c r="F127" s="14"/>
      <c r="G127" s="14"/>
      <c r="H127" s="14"/>
      <c r="I127" s="14"/>
      <c r="J127" s="14"/>
      <c r="K127" s="14"/>
      <c r="L127" s="14"/>
      <c r="M127" s="14"/>
      <c r="N127" s="12"/>
      <c r="O127" s="12"/>
      <c r="P127" s="14">
        <f t="shared" si="0"/>
        <v>0</v>
      </c>
    </row>
    <row r="128" spans="1:16" ht="12.75">
      <c r="A128" s="23"/>
      <c r="B128" s="23"/>
      <c r="C128" s="23"/>
      <c r="D128" s="13"/>
      <c r="E128" s="13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>
        <f t="shared" si="0"/>
        <v>0</v>
      </c>
    </row>
    <row r="129" spans="1:16" ht="12.75">
      <c r="A129" s="23"/>
      <c r="B129" s="23"/>
      <c r="C129" s="24"/>
      <c r="D129" s="13"/>
      <c r="E129" s="13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>
        <f t="shared" si="0"/>
        <v>0</v>
      </c>
    </row>
    <row r="130" spans="1:16" ht="12.75">
      <c r="A130" s="23"/>
      <c r="B130" s="23"/>
      <c r="C130" s="23"/>
      <c r="D130" s="13"/>
      <c r="E130" s="13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>
        <f t="shared" si="0"/>
        <v>0</v>
      </c>
    </row>
    <row r="131" spans="1:16" ht="12.75">
      <c r="A131" s="23"/>
      <c r="B131" s="23"/>
      <c r="C131" s="23"/>
      <c r="D131" s="13"/>
      <c r="E131" s="13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>
        <f t="shared" si="0"/>
        <v>0</v>
      </c>
    </row>
    <row r="132" spans="1:16" ht="12.75">
      <c r="A132" s="12"/>
      <c r="B132" s="12"/>
      <c r="C132" s="12"/>
      <c r="D132" s="20"/>
      <c r="E132" s="20"/>
      <c r="F132" s="13"/>
      <c r="G132" s="12"/>
      <c r="H132" s="12"/>
      <c r="I132" s="12"/>
      <c r="J132" s="12"/>
      <c r="K132" s="12"/>
      <c r="L132" s="12"/>
      <c r="M132" s="12"/>
      <c r="N132" s="12"/>
      <c r="O132" s="12"/>
      <c r="P132" s="14">
        <f t="shared" si="0"/>
        <v>0</v>
      </c>
    </row>
    <row r="133" spans="1:16" ht="12.75">
      <c r="A133" s="12"/>
      <c r="B133" s="12"/>
      <c r="C133" s="12"/>
      <c r="D133" s="13"/>
      <c r="E133" s="20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4">
        <f t="shared" si="0"/>
        <v>0</v>
      </c>
    </row>
    <row r="134" spans="1:16" ht="12.75">
      <c r="A134" s="12"/>
      <c r="B134" s="12"/>
      <c r="C134" s="12"/>
      <c r="D134" s="20"/>
      <c r="E134" s="20"/>
      <c r="F134" s="13"/>
      <c r="G134" s="12"/>
      <c r="H134" s="12"/>
      <c r="I134" s="12"/>
      <c r="J134" s="12"/>
      <c r="K134" s="12"/>
      <c r="L134" s="12"/>
      <c r="M134" s="12"/>
      <c r="N134" s="12"/>
      <c r="O134" s="12"/>
      <c r="P134" s="14">
        <f t="shared" si="0"/>
        <v>0</v>
      </c>
    </row>
    <row r="135" spans="1:16" ht="12.75">
      <c r="A135" s="12"/>
      <c r="B135" s="12"/>
      <c r="C135" s="12"/>
      <c r="D135" s="20"/>
      <c r="E135" s="20"/>
      <c r="F135" s="13"/>
      <c r="G135" s="12"/>
      <c r="H135" s="12"/>
      <c r="I135" s="12"/>
      <c r="J135" s="12"/>
      <c r="K135" s="12"/>
      <c r="L135" s="12"/>
      <c r="M135" s="12"/>
      <c r="N135" s="12"/>
      <c r="O135" s="12"/>
      <c r="P135" s="14">
        <f t="shared" si="0"/>
        <v>0</v>
      </c>
    </row>
    <row r="136" spans="1:16" ht="12.75">
      <c r="A136" s="23"/>
      <c r="B136" s="23"/>
      <c r="C136" s="23"/>
      <c r="D136" s="20"/>
      <c r="E136" s="20"/>
      <c r="F136" s="14"/>
      <c r="G136" s="12"/>
      <c r="H136" s="12"/>
      <c r="I136" s="12"/>
      <c r="J136" s="12"/>
      <c r="K136" s="12"/>
      <c r="L136" s="12"/>
      <c r="M136" s="12"/>
      <c r="N136" s="12"/>
      <c r="O136" s="12"/>
      <c r="P136" s="14">
        <f t="shared" si="0"/>
        <v>0</v>
      </c>
    </row>
    <row r="137" spans="1:16" ht="12.75">
      <c r="A137" s="12"/>
      <c r="B137" s="12"/>
      <c r="C137" s="12"/>
      <c r="D137" s="20"/>
      <c r="E137" s="20"/>
      <c r="F137" s="13"/>
      <c r="G137" s="12"/>
      <c r="H137" s="12"/>
      <c r="I137" s="12"/>
      <c r="J137" s="12"/>
      <c r="K137" s="12"/>
      <c r="L137" s="12"/>
      <c r="M137" s="12"/>
      <c r="N137" s="12"/>
      <c r="O137" s="12"/>
      <c r="P137" s="14">
        <f t="shared" si="0"/>
        <v>0</v>
      </c>
    </row>
    <row r="138" spans="1:16" ht="12.75">
      <c r="A138" s="12"/>
      <c r="B138" s="12"/>
      <c r="C138" s="12"/>
      <c r="D138" s="20"/>
      <c r="E138" s="20"/>
      <c r="F138" s="13"/>
      <c r="G138" s="12"/>
      <c r="H138" s="12"/>
      <c r="I138" s="12"/>
      <c r="J138" s="12"/>
      <c r="K138" s="12"/>
      <c r="L138" s="12"/>
      <c r="M138" s="12"/>
      <c r="N138" s="12"/>
      <c r="O138" s="12"/>
      <c r="P138" s="14">
        <f t="shared" si="0"/>
        <v>0</v>
      </c>
    </row>
    <row r="139" spans="1:16" ht="12.75">
      <c r="A139" s="23"/>
      <c r="B139" s="12"/>
      <c r="C139" s="12"/>
      <c r="D139" s="20"/>
      <c r="E139" s="20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4">
        <f t="shared" si="0"/>
        <v>0</v>
      </c>
    </row>
  </sheetData>
  <sheetProtection selectLockedCells="1" selectUnlockedCells="1"/>
  <autoFilter ref="A6:P139"/>
  <mergeCells count="8">
    <mergeCell ref="A2:P2"/>
    <mergeCell ref="A5:C5"/>
    <mergeCell ref="D5:E5"/>
    <mergeCell ref="F5:G5"/>
    <mergeCell ref="H5:I5"/>
    <mergeCell ref="J5:K5"/>
    <mergeCell ref="L5:M5"/>
    <mergeCell ref="N5:O5"/>
  </mergeCells>
  <printOptions/>
  <pageMargins left="0.3798611111111111" right="0.2902777777777778" top="0.5902777777777778" bottom="0.5902777777777778" header="0.5118055555555555" footer="0.5118055555555555"/>
  <pageSetup horizontalDpi="300" verticalDpi="300" orientation="landscape" paperSize="9" scale="98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23"/>
  <sheetViews>
    <sheetView view="pageBreakPreview" zoomScale="115" zoomScaleSheetLayoutView="115" workbookViewId="0" topLeftCell="A64">
      <selection activeCell="R87" sqref="R87"/>
    </sheetView>
  </sheetViews>
  <sheetFormatPr defaultColWidth="11.421875" defaultRowHeight="15"/>
  <cols>
    <col min="1" max="1" width="12.7109375" style="0" customWidth="1"/>
    <col min="3" max="3" width="29.28125" style="0" customWidth="1"/>
    <col min="4" max="4" width="7.421875" style="0" customWidth="1"/>
    <col min="5" max="5" width="7.140625" style="0" customWidth="1"/>
    <col min="6" max="15" width="7.57421875" style="0" customWidth="1"/>
    <col min="16" max="16" width="7.421875" style="0" customWidth="1"/>
  </cols>
  <sheetData>
    <row r="2" spans="1:16" s="2" customFormat="1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2.75">
      <c r="C3" s="3"/>
    </row>
    <row r="4" spans="4:16" ht="12.75"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5" s="9" customFormat="1" ht="12.75">
      <c r="A5" s="6" t="s">
        <v>357</v>
      </c>
      <c r="B5" s="6"/>
      <c r="C5" s="6"/>
      <c r="D5" s="7" t="s">
        <v>2</v>
      </c>
      <c r="E5" s="7"/>
      <c r="F5" s="7" t="s">
        <v>3</v>
      </c>
      <c r="G5" s="7"/>
      <c r="H5" s="8" t="s">
        <v>4</v>
      </c>
      <c r="I5" s="8"/>
      <c r="J5" s="8" t="s">
        <v>5</v>
      </c>
      <c r="K5" s="8"/>
      <c r="L5" s="8" t="s">
        <v>6</v>
      </c>
      <c r="M5" s="8"/>
      <c r="N5" s="7" t="s">
        <v>7</v>
      </c>
      <c r="O5" s="7"/>
    </row>
    <row r="6" spans="1:16" ht="12.75">
      <c r="A6" s="10" t="s">
        <v>8</v>
      </c>
      <c r="B6" s="10" t="s">
        <v>9</v>
      </c>
      <c r="C6" s="10" t="s">
        <v>10</v>
      </c>
      <c r="D6" s="11" t="s">
        <v>11</v>
      </c>
      <c r="E6" s="11" t="s">
        <v>12</v>
      </c>
      <c r="F6" s="11" t="s">
        <v>11</v>
      </c>
      <c r="G6" s="11" t="s">
        <v>12</v>
      </c>
      <c r="H6" s="11" t="s">
        <v>11</v>
      </c>
      <c r="I6" s="11" t="s">
        <v>12</v>
      </c>
      <c r="J6" s="11" t="s">
        <v>11</v>
      </c>
      <c r="K6" s="11" t="s">
        <v>12</v>
      </c>
      <c r="L6" s="11" t="s">
        <v>11</v>
      </c>
      <c r="M6" s="11" t="s">
        <v>12</v>
      </c>
      <c r="N6" s="11" t="s">
        <v>11</v>
      </c>
      <c r="O6" s="11" t="s">
        <v>12</v>
      </c>
      <c r="P6" s="10" t="s">
        <v>13</v>
      </c>
    </row>
    <row r="7" spans="1:16" s="19" customFormat="1" ht="12.75">
      <c r="A7" s="12" t="s">
        <v>116</v>
      </c>
      <c r="B7" s="12" t="s">
        <v>358</v>
      </c>
      <c r="C7" s="12" t="s">
        <v>85</v>
      </c>
      <c r="D7" s="13"/>
      <c r="E7" s="13"/>
      <c r="F7" s="13">
        <v>1</v>
      </c>
      <c r="G7" s="13">
        <v>10</v>
      </c>
      <c r="H7" s="13">
        <v>1</v>
      </c>
      <c r="I7" s="13">
        <v>10</v>
      </c>
      <c r="J7" s="13"/>
      <c r="K7" s="13"/>
      <c r="L7" s="13"/>
      <c r="M7" s="13"/>
      <c r="N7" s="13"/>
      <c r="O7" s="13"/>
      <c r="P7" s="14">
        <f aca="true" t="shared" si="0" ref="P7:P33">SUM(D7:O7)</f>
        <v>22</v>
      </c>
    </row>
    <row r="8" spans="1:16" s="19" customFormat="1" ht="12.75">
      <c r="A8" s="12" t="s">
        <v>87</v>
      </c>
      <c r="B8" s="12" t="s">
        <v>225</v>
      </c>
      <c r="C8" s="12" t="s">
        <v>232</v>
      </c>
      <c r="D8" s="13">
        <v>1</v>
      </c>
      <c r="E8" s="13">
        <v>10</v>
      </c>
      <c r="F8" s="13">
        <v>1</v>
      </c>
      <c r="G8" s="13">
        <v>6</v>
      </c>
      <c r="H8" s="13">
        <v>1</v>
      </c>
      <c r="I8" s="13"/>
      <c r="J8" s="13"/>
      <c r="K8" s="13"/>
      <c r="L8" s="13"/>
      <c r="M8" s="13"/>
      <c r="N8" s="13"/>
      <c r="O8" s="13"/>
      <c r="P8" s="14">
        <f t="shared" si="0"/>
        <v>19</v>
      </c>
    </row>
    <row r="9" spans="1:16" s="19" customFormat="1" ht="12.75">
      <c r="A9" s="18" t="s">
        <v>113</v>
      </c>
      <c r="B9" s="18" t="s">
        <v>114</v>
      </c>
      <c r="C9" s="12" t="s">
        <v>115</v>
      </c>
      <c r="D9" s="13">
        <v>1</v>
      </c>
      <c r="E9" s="13">
        <v>6</v>
      </c>
      <c r="F9" s="13">
        <v>1</v>
      </c>
      <c r="G9" s="13"/>
      <c r="H9" s="13">
        <v>1</v>
      </c>
      <c r="I9" s="13">
        <v>6</v>
      </c>
      <c r="J9" s="13"/>
      <c r="K9" s="13"/>
      <c r="L9" s="13"/>
      <c r="M9" s="13"/>
      <c r="N9" s="13"/>
      <c r="O9" s="13"/>
      <c r="P9" s="14">
        <f t="shared" si="0"/>
        <v>15</v>
      </c>
    </row>
    <row r="10" spans="1:16" ht="12.75">
      <c r="A10" s="18" t="s">
        <v>72</v>
      </c>
      <c r="B10" s="18" t="s">
        <v>73</v>
      </c>
      <c r="C10" s="12" t="s">
        <v>28</v>
      </c>
      <c r="D10" s="13">
        <v>1</v>
      </c>
      <c r="E10" s="13"/>
      <c r="F10" s="13">
        <v>1</v>
      </c>
      <c r="G10" s="13">
        <v>8</v>
      </c>
      <c r="H10" s="13">
        <v>1</v>
      </c>
      <c r="I10" s="13"/>
      <c r="J10" s="13"/>
      <c r="K10" s="13"/>
      <c r="L10" s="13"/>
      <c r="M10" s="13"/>
      <c r="N10" s="13"/>
      <c r="O10" s="13"/>
      <c r="P10" s="14">
        <f t="shared" si="0"/>
        <v>11</v>
      </c>
    </row>
    <row r="11" spans="1:16" ht="12.75">
      <c r="A11" s="12" t="s">
        <v>256</v>
      </c>
      <c r="B11" s="12" t="s">
        <v>257</v>
      </c>
      <c r="C11" s="12"/>
      <c r="D11" s="13">
        <v>1</v>
      </c>
      <c r="E11" s="13">
        <v>10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>
        <f t="shared" si="0"/>
        <v>11</v>
      </c>
    </row>
    <row r="12" spans="1:16" ht="12.75">
      <c r="A12" s="18" t="s">
        <v>258</v>
      </c>
      <c r="B12" s="18" t="s">
        <v>259</v>
      </c>
      <c r="C12" s="12" t="s">
        <v>189</v>
      </c>
      <c r="D12" s="13"/>
      <c r="E12" s="13"/>
      <c r="F12" s="13">
        <v>1</v>
      </c>
      <c r="G12" s="13">
        <v>10</v>
      </c>
      <c r="H12" s="13"/>
      <c r="I12" s="13"/>
      <c r="J12" s="13"/>
      <c r="K12" s="13"/>
      <c r="L12" s="13"/>
      <c r="M12" s="13"/>
      <c r="N12" s="13"/>
      <c r="O12" s="13"/>
      <c r="P12" s="14">
        <f t="shared" si="0"/>
        <v>11</v>
      </c>
    </row>
    <row r="13" spans="1:16" ht="12.75">
      <c r="A13" s="18" t="s">
        <v>359</v>
      </c>
      <c r="B13" s="18" t="s">
        <v>360</v>
      </c>
      <c r="C13" s="12" t="s">
        <v>361</v>
      </c>
      <c r="D13" s="13"/>
      <c r="E13" s="13"/>
      <c r="F13" s="13"/>
      <c r="G13" s="13"/>
      <c r="H13" s="13">
        <v>1</v>
      </c>
      <c r="I13" s="13">
        <v>10</v>
      </c>
      <c r="J13" s="13"/>
      <c r="K13" s="13"/>
      <c r="L13" s="13"/>
      <c r="M13" s="13"/>
      <c r="N13" s="13"/>
      <c r="O13" s="13"/>
      <c r="P13" s="14">
        <f t="shared" si="0"/>
        <v>11</v>
      </c>
    </row>
    <row r="14" spans="1:16" ht="12.75">
      <c r="A14" s="18" t="s">
        <v>362</v>
      </c>
      <c r="B14" s="18" t="s">
        <v>363</v>
      </c>
      <c r="C14" s="12" t="s">
        <v>333</v>
      </c>
      <c r="D14" s="13">
        <v>1</v>
      </c>
      <c r="E14" s="13">
        <v>7</v>
      </c>
      <c r="F14" s="13"/>
      <c r="G14" s="13"/>
      <c r="H14" s="13">
        <v>1</v>
      </c>
      <c r="I14" s="13">
        <v>1</v>
      </c>
      <c r="J14" s="13"/>
      <c r="K14" s="13"/>
      <c r="L14" s="13"/>
      <c r="M14" s="13"/>
      <c r="N14" s="13"/>
      <c r="O14" s="13"/>
      <c r="P14" s="14">
        <f t="shared" si="0"/>
        <v>10</v>
      </c>
    </row>
    <row r="15" spans="1:16" ht="12.75">
      <c r="A15" s="12" t="s">
        <v>364</v>
      </c>
      <c r="B15" s="12" t="s">
        <v>94</v>
      </c>
      <c r="C15" s="12"/>
      <c r="D15" s="13">
        <v>1</v>
      </c>
      <c r="E15" s="13">
        <v>8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>
        <f t="shared" si="0"/>
        <v>9</v>
      </c>
    </row>
    <row r="16" spans="1:16" ht="12.75">
      <c r="A16" s="18" t="s">
        <v>38</v>
      </c>
      <c r="B16" s="18" t="s">
        <v>209</v>
      </c>
      <c r="C16" s="12" t="s">
        <v>49</v>
      </c>
      <c r="D16" s="13">
        <v>1</v>
      </c>
      <c r="E16" s="13"/>
      <c r="F16" s="13"/>
      <c r="G16" s="13"/>
      <c r="H16" s="13">
        <v>1</v>
      </c>
      <c r="I16" s="13">
        <v>7</v>
      </c>
      <c r="J16" s="13"/>
      <c r="K16" s="13"/>
      <c r="L16" s="13"/>
      <c r="M16" s="13"/>
      <c r="N16" s="13"/>
      <c r="O16" s="13"/>
      <c r="P16" s="14">
        <f t="shared" si="0"/>
        <v>9</v>
      </c>
    </row>
    <row r="17" spans="1:16" ht="12.75">
      <c r="A17" s="12" t="s">
        <v>365</v>
      </c>
      <c r="B17" s="12" t="s">
        <v>366</v>
      </c>
      <c r="C17" s="12" t="s">
        <v>208</v>
      </c>
      <c r="D17" s="13">
        <v>1</v>
      </c>
      <c r="E17" s="13">
        <v>7</v>
      </c>
      <c r="F17" s="13"/>
      <c r="G17" s="13"/>
      <c r="H17" s="13">
        <v>1</v>
      </c>
      <c r="I17" s="13"/>
      <c r="J17" s="13"/>
      <c r="K17" s="13"/>
      <c r="L17" s="13"/>
      <c r="M17" s="13"/>
      <c r="N17" s="13"/>
      <c r="O17" s="13"/>
      <c r="P17" s="14">
        <f t="shared" si="0"/>
        <v>9</v>
      </c>
    </row>
    <row r="18" spans="1:16" ht="12.75">
      <c r="A18" s="18" t="s">
        <v>230</v>
      </c>
      <c r="B18" s="18" t="s">
        <v>253</v>
      </c>
      <c r="C18" s="12" t="s">
        <v>177</v>
      </c>
      <c r="D18" s="13"/>
      <c r="E18" s="13"/>
      <c r="F18" s="13">
        <v>1</v>
      </c>
      <c r="G18" s="13">
        <v>8</v>
      </c>
      <c r="H18" s="13"/>
      <c r="I18" s="13"/>
      <c r="J18" s="13"/>
      <c r="K18" s="13"/>
      <c r="L18" s="13"/>
      <c r="M18" s="13"/>
      <c r="N18" s="13"/>
      <c r="O18" s="13"/>
      <c r="P18" s="14">
        <f t="shared" si="0"/>
        <v>9</v>
      </c>
    </row>
    <row r="19" spans="1:16" ht="12.75">
      <c r="A19" s="12" t="s">
        <v>367</v>
      </c>
      <c r="B19" s="12" t="s">
        <v>102</v>
      </c>
      <c r="C19" s="12" t="s">
        <v>179</v>
      </c>
      <c r="D19" s="13">
        <v>1</v>
      </c>
      <c r="E19" s="13">
        <v>8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>
        <f t="shared" si="0"/>
        <v>9</v>
      </c>
    </row>
    <row r="20" spans="1:16" ht="12.75">
      <c r="A20" s="12" t="s">
        <v>368</v>
      </c>
      <c r="B20" s="12" t="s">
        <v>131</v>
      </c>
      <c r="C20" s="12" t="s">
        <v>369</v>
      </c>
      <c r="D20" s="13"/>
      <c r="E20" s="13"/>
      <c r="F20" s="13"/>
      <c r="G20" s="13"/>
      <c r="H20" s="13">
        <v>1</v>
      </c>
      <c r="I20" s="13">
        <v>8</v>
      </c>
      <c r="J20" s="13"/>
      <c r="K20" s="13"/>
      <c r="L20" s="13"/>
      <c r="M20" s="13"/>
      <c r="N20" s="13"/>
      <c r="O20" s="13"/>
      <c r="P20" s="14">
        <f t="shared" si="0"/>
        <v>9</v>
      </c>
    </row>
    <row r="21" spans="1:16" ht="12.75">
      <c r="A21" s="12" t="s">
        <v>83</v>
      </c>
      <c r="B21" s="12" t="s">
        <v>287</v>
      </c>
      <c r="C21" s="12" t="s">
        <v>370</v>
      </c>
      <c r="D21" s="13">
        <v>1</v>
      </c>
      <c r="E21" s="13">
        <v>2</v>
      </c>
      <c r="F21" s="13"/>
      <c r="G21" s="13"/>
      <c r="H21" s="13">
        <v>1</v>
      </c>
      <c r="I21" s="13">
        <v>4</v>
      </c>
      <c r="J21" s="13"/>
      <c r="K21" s="13"/>
      <c r="L21" s="13"/>
      <c r="M21" s="13"/>
      <c r="N21" s="13"/>
      <c r="O21" s="13"/>
      <c r="P21" s="14">
        <f t="shared" si="0"/>
        <v>8</v>
      </c>
    </row>
    <row r="22" spans="1:16" ht="12.75">
      <c r="A22" s="18" t="s">
        <v>180</v>
      </c>
      <c r="B22" s="18" t="s">
        <v>155</v>
      </c>
      <c r="C22" s="12" t="s">
        <v>371</v>
      </c>
      <c r="D22" s="13">
        <v>1</v>
      </c>
      <c r="E22" s="13"/>
      <c r="F22" s="13"/>
      <c r="G22" s="13"/>
      <c r="H22" s="13">
        <v>1</v>
      </c>
      <c r="I22" s="13">
        <v>6</v>
      </c>
      <c r="J22" s="13"/>
      <c r="K22" s="13"/>
      <c r="L22" s="13"/>
      <c r="M22" s="13"/>
      <c r="N22" s="13"/>
      <c r="O22" s="13"/>
      <c r="P22" s="14">
        <f t="shared" si="0"/>
        <v>8</v>
      </c>
    </row>
    <row r="23" spans="1:16" ht="12.75">
      <c r="A23" s="12" t="s">
        <v>79</v>
      </c>
      <c r="B23" s="12" t="s">
        <v>372</v>
      </c>
      <c r="C23" s="12" t="s">
        <v>373</v>
      </c>
      <c r="D23" s="13">
        <v>1</v>
      </c>
      <c r="E23" s="13"/>
      <c r="F23" s="13">
        <v>1</v>
      </c>
      <c r="G23" s="13">
        <v>6</v>
      </c>
      <c r="H23" s="13"/>
      <c r="I23" s="13"/>
      <c r="J23" s="13"/>
      <c r="K23" s="13"/>
      <c r="L23" s="13"/>
      <c r="M23" s="13"/>
      <c r="N23" s="13"/>
      <c r="O23" s="13"/>
      <c r="P23" s="14">
        <f t="shared" si="0"/>
        <v>8</v>
      </c>
    </row>
    <row r="24" spans="1:16" ht="12.75">
      <c r="A24" s="12" t="s">
        <v>374</v>
      </c>
      <c r="B24" s="12" t="s">
        <v>88</v>
      </c>
      <c r="C24" s="12" t="s">
        <v>375</v>
      </c>
      <c r="D24" s="13"/>
      <c r="E24" s="13"/>
      <c r="F24" s="13">
        <v>1</v>
      </c>
      <c r="G24" s="13">
        <v>7</v>
      </c>
      <c r="H24" s="13"/>
      <c r="I24" s="13"/>
      <c r="J24" s="13"/>
      <c r="K24" s="13"/>
      <c r="L24" s="13"/>
      <c r="M24" s="13"/>
      <c r="N24" s="13"/>
      <c r="O24" s="13"/>
      <c r="P24" s="14">
        <f t="shared" si="0"/>
        <v>8</v>
      </c>
    </row>
    <row r="25" spans="1:16" ht="12.75">
      <c r="A25" s="12" t="s">
        <v>330</v>
      </c>
      <c r="B25" s="12" t="s">
        <v>376</v>
      </c>
      <c r="C25" s="12" t="s">
        <v>377</v>
      </c>
      <c r="D25" s="13"/>
      <c r="E25" s="13"/>
      <c r="F25" s="13"/>
      <c r="G25" s="13"/>
      <c r="H25" s="13">
        <v>1</v>
      </c>
      <c r="I25" s="13">
        <v>7</v>
      </c>
      <c r="J25" s="13"/>
      <c r="K25" s="13"/>
      <c r="L25" s="13"/>
      <c r="M25" s="13"/>
      <c r="N25" s="13"/>
      <c r="O25" s="13"/>
      <c r="P25" s="14">
        <f t="shared" si="0"/>
        <v>8</v>
      </c>
    </row>
    <row r="26" spans="1:16" ht="12.75">
      <c r="A26" s="18" t="s">
        <v>378</v>
      </c>
      <c r="B26" s="18" t="s">
        <v>379</v>
      </c>
      <c r="C26" s="12" t="s">
        <v>208</v>
      </c>
      <c r="D26" s="13"/>
      <c r="E26" s="13"/>
      <c r="F26" s="13"/>
      <c r="G26" s="13"/>
      <c r="H26" s="13">
        <v>1</v>
      </c>
      <c r="I26" s="13">
        <v>7</v>
      </c>
      <c r="J26" s="13"/>
      <c r="K26" s="13"/>
      <c r="L26" s="13"/>
      <c r="M26" s="13"/>
      <c r="N26" s="13"/>
      <c r="O26" s="13"/>
      <c r="P26" s="14">
        <f t="shared" si="0"/>
        <v>8</v>
      </c>
    </row>
    <row r="27" spans="1:16" ht="12.75">
      <c r="A27" s="25" t="s">
        <v>229</v>
      </c>
      <c r="B27" s="25" t="s">
        <v>36</v>
      </c>
      <c r="C27" s="25" t="s">
        <v>49</v>
      </c>
      <c r="D27" s="13">
        <v>1</v>
      </c>
      <c r="E27" s="13">
        <v>5</v>
      </c>
      <c r="F27" s="13"/>
      <c r="G27" s="13"/>
      <c r="H27" s="13">
        <v>1</v>
      </c>
      <c r="I27" s="13"/>
      <c r="J27" s="13"/>
      <c r="K27" s="13"/>
      <c r="L27" s="13"/>
      <c r="M27" s="13"/>
      <c r="N27" s="13"/>
      <c r="O27" s="13"/>
      <c r="P27" s="14">
        <f t="shared" si="0"/>
        <v>7</v>
      </c>
    </row>
    <row r="28" spans="1:16" ht="12.75">
      <c r="A28" s="18" t="s">
        <v>230</v>
      </c>
      <c r="B28" s="18" t="s">
        <v>231</v>
      </c>
      <c r="C28" s="12" t="s">
        <v>232</v>
      </c>
      <c r="D28" s="13"/>
      <c r="E28" s="13"/>
      <c r="F28" s="13">
        <v>1</v>
      </c>
      <c r="G28" s="13">
        <v>5</v>
      </c>
      <c r="H28" s="13">
        <v>1</v>
      </c>
      <c r="I28" s="13"/>
      <c r="J28" s="13"/>
      <c r="K28" s="13"/>
      <c r="L28" s="13"/>
      <c r="M28" s="13"/>
      <c r="N28" s="13"/>
      <c r="O28" s="13"/>
      <c r="P28" s="14">
        <f t="shared" si="0"/>
        <v>7</v>
      </c>
    </row>
    <row r="29" spans="1:16" ht="12.75">
      <c r="A29" s="12" t="s">
        <v>292</v>
      </c>
      <c r="B29" s="12" t="s">
        <v>293</v>
      </c>
      <c r="C29" s="12" t="s">
        <v>118</v>
      </c>
      <c r="D29" s="13"/>
      <c r="E29" s="13"/>
      <c r="F29" s="13">
        <v>1</v>
      </c>
      <c r="G29" s="13"/>
      <c r="H29" s="13">
        <v>1</v>
      </c>
      <c r="I29" s="13">
        <v>4</v>
      </c>
      <c r="J29" s="13"/>
      <c r="K29" s="13"/>
      <c r="L29" s="13"/>
      <c r="M29" s="13"/>
      <c r="N29" s="13"/>
      <c r="O29" s="13"/>
      <c r="P29" s="14">
        <f t="shared" si="0"/>
        <v>6</v>
      </c>
    </row>
    <row r="30" spans="1:16" ht="12.75">
      <c r="A30" s="18" t="s">
        <v>380</v>
      </c>
      <c r="B30" s="18" t="s">
        <v>381</v>
      </c>
      <c r="C30" s="18" t="s">
        <v>184</v>
      </c>
      <c r="D30" s="13">
        <v>1</v>
      </c>
      <c r="E30" s="13">
        <v>5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>
        <f t="shared" si="0"/>
        <v>6</v>
      </c>
    </row>
    <row r="31" spans="1:16" ht="12.75">
      <c r="A31" s="12" t="s">
        <v>337</v>
      </c>
      <c r="B31" s="12" t="s">
        <v>55</v>
      </c>
      <c r="C31" s="12"/>
      <c r="D31" s="13">
        <v>1</v>
      </c>
      <c r="E31" s="13">
        <v>5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>
        <f t="shared" si="0"/>
        <v>6</v>
      </c>
    </row>
    <row r="32" spans="1:16" ht="12.75">
      <c r="A32" s="12" t="s">
        <v>87</v>
      </c>
      <c r="B32" s="12" t="s">
        <v>382</v>
      </c>
      <c r="C32" s="12" t="s">
        <v>383</v>
      </c>
      <c r="D32" s="13"/>
      <c r="E32" s="13"/>
      <c r="F32" s="13">
        <v>1</v>
      </c>
      <c r="G32" s="13">
        <v>5</v>
      </c>
      <c r="H32" s="13"/>
      <c r="I32" s="13"/>
      <c r="J32" s="13"/>
      <c r="K32" s="13"/>
      <c r="L32" s="13"/>
      <c r="M32" s="13"/>
      <c r="N32" s="13"/>
      <c r="O32" s="13"/>
      <c r="P32" s="14">
        <f t="shared" si="0"/>
        <v>6</v>
      </c>
    </row>
    <row r="33" spans="1:16" ht="12.75">
      <c r="A33" s="12" t="s">
        <v>38</v>
      </c>
      <c r="B33" s="12" t="s">
        <v>99</v>
      </c>
      <c r="C33" s="12" t="s">
        <v>384</v>
      </c>
      <c r="D33" s="13">
        <v>1</v>
      </c>
      <c r="E33" s="13">
        <v>2</v>
      </c>
      <c r="F33" s="13">
        <v>1</v>
      </c>
      <c r="G33" s="13"/>
      <c r="H33" s="13">
        <v>1</v>
      </c>
      <c r="I33" s="13"/>
      <c r="J33" s="13"/>
      <c r="K33" s="13"/>
      <c r="L33" s="13"/>
      <c r="M33" s="13"/>
      <c r="N33" s="13"/>
      <c r="O33" s="13"/>
      <c r="P33" s="14">
        <f t="shared" si="0"/>
        <v>5</v>
      </c>
    </row>
    <row r="34" spans="1:16" ht="12.75">
      <c r="A34" s="26" t="s">
        <v>385</v>
      </c>
      <c r="B34" s="26" t="s">
        <v>386</v>
      </c>
      <c r="C34" s="26" t="s">
        <v>387</v>
      </c>
      <c r="D34" s="27"/>
      <c r="E34" s="27"/>
      <c r="F34" s="27"/>
      <c r="G34" s="27"/>
      <c r="H34" s="17">
        <v>1</v>
      </c>
      <c r="I34" s="17">
        <v>4</v>
      </c>
      <c r="J34" s="28"/>
      <c r="K34" s="28"/>
      <c r="L34" s="28"/>
      <c r="M34" s="28"/>
      <c r="N34" s="27"/>
      <c r="O34" s="27"/>
      <c r="P34" s="29">
        <v>5</v>
      </c>
    </row>
    <row r="35" spans="1:16" ht="12.75">
      <c r="A35" s="16" t="s">
        <v>388</v>
      </c>
      <c r="B35" s="16" t="s">
        <v>389</v>
      </c>
      <c r="C35" s="16" t="s">
        <v>390</v>
      </c>
      <c r="D35" s="17"/>
      <c r="E35" s="17"/>
      <c r="F35" s="17"/>
      <c r="G35" s="17"/>
      <c r="H35" s="17">
        <v>1</v>
      </c>
      <c r="I35" s="17">
        <v>4</v>
      </c>
      <c r="J35" s="17"/>
      <c r="K35" s="17"/>
      <c r="L35" s="17"/>
      <c r="M35" s="17"/>
      <c r="N35" s="17"/>
      <c r="O35" s="17"/>
      <c r="P35" s="16">
        <v>5</v>
      </c>
    </row>
    <row r="36" spans="1:16" ht="12.75">
      <c r="A36" s="18" t="s">
        <v>192</v>
      </c>
      <c r="B36" s="18" t="s">
        <v>391</v>
      </c>
      <c r="C36" s="12" t="s">
        <v>103</v>
      </c>
      <c r="D36" s="13"/>
      <c r="E36" s="13"/>
      <c r="F36" s="13"/>
      <c r="G36" s="13"/>
      <c r="H36" s="13">
        <v>1</v>
      </c>
      <c r="I36" s="13">
        <v>4</v>
      </c>
      <c r="J36" s="13"/>
      <c r="K36" s="13"/>
      <c r="L36" s="13"/>
      <c r="M36" s="13"/>
      <c r="N36" s="13"/>
      <c r="O36" s="13"/>
      <c r="P36" s="14">
        <f aca="true" t="shared" si="1" ref="P36:P83">SUM(D36:O36)</f>
        <v>5</v>
      </c>
    </row>
    <row r="37" spans="1:16" ht="12.75">
      <c r="A37" s="12" t="s">
        <v>215</v>
      </c>
      <c r="B37" s="12" t="s">
        <v>131</v>
      </c>
      <c r="C37" s="12" t="s">
        <v>179</v>
      </c>
      <c r="D37" s="13">
        <v>1</v>
      </c>
      <c r="E37" s="13">
        <v>3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>
        <f t="shared" si="1"/>
        <v>4</v>
      </c>
    </row>
    <row r="38" spans="1:16" ht="12.75">
      <c r="A38" s="12" t="s">
        <v>263</v>
      </c>
      <c r="B38" s="12" t="s">
        <v>392</v>
      </c>
      <c r="C38" s="12" t="s">
        <v>179</v>
      </c>
      <c r="D38" s="13">
        <v>1</v>
      </c>
      <c r="E38" s="13"/>
      <c r="F38" s="13">
        <v>1</v>
      </c>
      <c r="G38" s="13">
        <v>2</v>
      </c>
      <c r="H38" s="13"/>
      <c r="I38" s="13"/>
      <c r="J38" s="13"/>
      <c r="K38" s="13"/>
      <c r="L38" s="13"/>
      <c r="M38" s="13"/>
      <c r="N38" s="13"/>
      <c r="O38" s="13"/>
      <c r="P38" s="14">
        <f t="shared" si="1"/>
        <v>4</v>
      </c>
    </row>
    <row r="39" spans="1:16" ht="12.75">
      <c r="A39" s="12" t="s">
        <v>175</v>
      </c>
      <c r="B39" s="12" t="s">
        <v>176</v>
      </c>
      <c r="C39" s="12" t="s">
        <v>177</v>
      </c>
      <c r="D39" s="13">
        <v>1</v>
      </c>
      <c r="E39" s="13"/>
      <c r="F39" s="13">
        <v>1</v>
      </c>
      <c r="G39" s="13"/>
      <c r="H39" s="13">
        <v>1</v>
      </c>
      <c r="I39" s="13"/>
      <c r="J39" s="13"/>
      <c r="K39" s="13"/>
      <c r="L39" s="13"/>
      <c r="M39" s="13"/>
      <c r="N39" s="13"/>
      <c r="O39" s="13"/>
      <c r="P39" s="14">
        <f t="shared" si="1"/>
        <v>3</v>
      </c>
    </row>
    <row r="40" spans="1:16" ht="12.75">
      <c r="A40" s="18" t="s">
        <v>182</v>
      </c>
      <c r="B40" s="18" t="s">
        <v>183</v>
      </c>
      <c r="C40" s="12" t="s">
        <v>393</v>
      </c>
      <c r="D40" s="13">
        <v>1</v>
      </c>
      <c r="E40" s="13"/>
      <c r="F40" s="13">
        <v>1</v>
      </c>
      <c r="G40" s="13"/>
      <c r="H40" s="13">
        <v>1</v>
      </c>
      <c r="I40" s="13"/>
      <c r="J40" s="13"/>
      <c r="K40" s="13"/>
      <c r="L40" s="13"/>
      <c r="M40" s="13"/>
      <c r="N40" s="13"/>
      <c r="O40" s="13"/>
      <c r="P40" s="14">
        <f t="shared" si="1"/>
        <v>3</v>
      </c>
    </row>
    <row r="41" spans="1:16" ht="12.75">
      <c r="A41" s="12" t="s">
        <v>394</v>
      </c>
      <c r="B41" s="12" t="s">
        <v>395</v>
      </c>
      <c r="C41" s="12" t="s">
        <v>377</v>
      </c>
      <c r="D41" s="13"/>
      <c r="E41" s="13"/>
      <c r="F41" s="13"/>
      <c r="G41" s="13"/>
      <c r="H41" s="13">
        <v>1</v>
      </c>
      <c r="I41" s="13">
        <v>2</v>
      </c>
      <c r="J41" s="13"/>
      <c r="K41" s="13"/>
      <c r="L41" s="13"/>
      <c r="M41" s="13"/>
      <c r="N41" s="13"/>
      <c r="O41" s="13"/>
      <c r="P41" s="14">
        <f t="shared" si="1"/>
        <v>3</v>
      </c>
    </row>
    <row r="42" spans="1:16" ht="12.75">
      <c r="A42" s="12" t="s">
        <v>317</v>
      </c>
      <c r="B42" s="12" t="s">
        <v>305</v>
      </c>
      <c r="C42" s="12" t="s">
        <v>396</v>
      </c>
      <c r="D42" s="13"/>
      <c r="E42" s="13"/>
      <c r="F42" s="13"/>
      <c r="G42" s="13"/>
      <c r="H42" s="13">
        <v>1</v>
      </c>
      <c r="I42" s="13">
        <v>2</v>
      </c>
      <c r="J42" s="13"/>
      <c r="K42" s="13"/>
      <c r="L42" s="13"/>
      <c r="M42" s="13"/>
      <c r="N42" s="13"/>
      <c r="O42" s="13"/>
      <c r="P42" s="14">
        <f t="shared" si="1"/>
        <v>3</v>
      </c>
    </row>
    <row r="43" spans="1:16" ht="12.75">
      <c r="A43" s="18" t="s">
        <v>223</v>
      </c>
      <c r="B43" s="18" t="s">
        <v>224</v>
      </c>
      <c r="C43" s="12" t="s">
        <v>275</v>
      </c>
      <c r="D43" s="13">
        <v>1</v>
      </c>
      <c r="E43" s="13"/>
      <c r="F43" s="13"/>
      <c r="G43" s="13"/>
      <c r="H43" s="13">
        <v>1</v>
      </c>
      <c r="I43" s="13"/>
      <c r="J43" s="13"/>
      <c r="K43" s="13"/>
      <c r="L43" s="13"/>
      <c r="M43" s="13"/>
      <c r="N43" s="13"/>
      <c r="O43" s="13"/>
      <c r="P43" s="14">
        <f t="shared" si="1"/>
        <v>2</v>
      </c>
    </row>
    <row r="44" spans="1:16" ht="12.75">
      <c r="A44" s="12" t="s">
        <v>110</v>
      </c>
      <c r="B44" s="12" t="s">
        <v>225</v>
      </c>
      <c r="C44" s="12" t="s">
        <v>226</v>
      </c>
      <c r="D44" s="13"/>
      <c r="E44" s="13"/>
      <c r="F44" s="13">
        <v>1</v>
      </c>
      <c r="G44" s="13"/>
      <c r="H44" s="13">
        <v>1</v>
      </c>
      <c r="I44" s="13"/>
      <c r="J44" s="13"/>
      <c r="K44" s="13"/>
      <c r="L44" s="13"/>
      <c r="M44" s="13"/>
      <c r="N44" s="13"/>
      <c r="O44" s="13"/>
      <c r="P44" s="14">
        <f t="shared" si="1"/>
        <v>2</v>
      </c>
    </row>
    <row r="45" spans="1:16" ht="12.75">
      <c r="A45" s="12" t="s">
        <v>38</v>
      </c>
      <c r="B45" s="12" t="s">
        <v>219</v>
      </c>
      <c r="C45" s="12" t="s">
        <v>220</v>
      </c>
      <c r="D45" s="13">
        <v>1</v>
      </c>
      <c r="E45" s="13"/>
      <c r="F45" s="13">
        <v>1</v>
      </c>
      <c r="G45" s="13"/>
      <c r="H45" s="13"/>
      <c r="I45" s="13"/>
      <c r="J45" s="13"/>
      <c r="K45" s="13"/>
      <c r="L45" s="13"/>
      <c r="M45" s="13"/>
      <c r="N45" s="13"/>
      <c r="O45" s="13"/>
      <c r="P45" s="14">
        <f t="shared" si="1"/>
        <v>2</v>
      </c>
    </row>
    <row r="46" spans="1:16" ht="12.75">
      <c r="A46" s="12" t="s">
        <v>63</v>
      </c>
      <c r="B46" s="12" t="s">
        <v>122</v>
      </c>
      <c r="C46" s="12" t="s">
        <v>65</v>
      </c>
      <c r="D46" s="13"/>
      <c r="E46" s="13"/>
      <c r="F46" s="13">
        <v>1</v>
      </c>
      <c r="G46" s="13"/>
      <c r="H46" s="13">
        <v>1</v>
      </c>
      <c r="I46" s="13"/>
      <c r="J46" s="13"/>
      <c r="K46" s="13"/>
      <c r="L46" s="13"/>
      <c r="M46" s="13"/>
      <c r="N46" s="13"/>
      <c r="O46" s="13"/>
      <c r="P46" s="14">
        <f t="shared" si="1"/>
        <v>2</v>
      </c>
    </row>
    <row r="47" spans="1:16" ht="12.75">
      <c r="A47" s="12" t="s">
        <v>254</v>
      </c>
      <c r="B47" s="12" t="s">
        <v>255</v>
      </c>
      <c r="C47" s="12"/>
      <c r="D47" s="13">
        <v>1</v>
      </c>
      <c r="E47" s="13"/>
      <c r="F47" s="13"/>
      <c r="G47" s="13"/>
      <c r="H47" s="13">
        <v>1</v>
      </c>
      <c r="I47" s="13"/>
      <c r="J47" s="13"/>
      <c r="K47" s="13"/>
      <c r="L47" s="13"/>
      <c r="M47" s="13"/>
      <c r="N47" s="13"/>
      <c r="O47" s="13"/>
      <c r="P47" s="14">
        <f t="shared" si="1"/>
        <v>2</v>
      </c>
    </row>
    <row r="48" spans="1:16" ht="12.75">
      <c r="A48" s="18" t="s">
        <v>260</v>
      </c>
      <c r="B48" s="18" t="s">
        <v>15</v>
      </c>
      <c r="C48" s="12" t="s">
        <v>397</v>
      </c>
      <c r="D48" s="13">
        <v>1</v>
      </c>
      <c r="E48" s="13"/>
      <c r="F48" s="13"/>
      <c r="G48" s="13"/>
      <c r="H48" s="13">
        <v>1</v>
      </c>
      <c r="I48" s="13"/>
      <c r="J48" s="13"/>
      <c r="K48" s="13"/>
      <c r="L48" s="13"/>
      <c r="M48" s="13"/>
      <c r="N48" s="13"/>
      <c r="O48" s="13"/>
      <c r="P48" s="14">
        <f t="shared" si="1"/>
        <v>2</v>
      </c>
    </row>
    <row r="49" spans="1:16" ht="12.75">
      <c r="A49" s="12" t="s">
        <v>217</v>
      </c>
      <c r="B49" s="12" t="s">
        <v>398</v>
      </c>
      <c r="C49" s="12" t="s">
        <v>275</v>
      </c>
      <c r="D49" s="13">
        <v>1</v>
      </c>
      <c r="E49" s="13"/>
      <c r="F49" s="13"/>
      <c r="G49" s="13"/>
      <c r="H49" s="13">
        <v>1</v>
      </c>
      <c r="I49" s="13"/>
      <c r="J49" s="13"/>
      <c r="K49" s="13"/>
      <c r="L49" s="13"/>
      <c r="M49" s="13"/>
      <c r="N49" s="13"/>
      <c r="O49" s="13"/>
      <c r="P49" s="14">
        <f t="shared" si="1"/>
        <v>2</v>
      </c>
    </row>
    <row r="50" spans="1:16" ht="12.75">
      <c r="A50" s="18" t="s">
        <v>206</v>
      </c>
      <c r="B50" s="18" t="s">
        <v>399</v>
      </c>
      <c r="C50" s="12" t="s">
        <v>208</v>
      </c>
      <c r="D50" s="13"/>
      <c r="E50" s="13"/>
      <c r="F50" s="13"/>
      <c r="G50" s="13"/>
      <c r="H50" s="13">
        <v>1</v>
      </c>
      <c r="I50" s="13">
        <v>1</v>
      </c>
      <c r="J50" s="13"/>
      <c r="K50" s="13"/>
      <c r="L50" s="13"/>
      <c r="M50" s="13"/>
      <c r="N50" s="13"/>
      <c r="O50" s="13"/>
      <c r="P50" s="14">
        <f t="shared" si="1"/>
        <v>2</v>
      </c>
    </row>
    <row r="51" spans="1:16" ht="12.75">
      <c r="A51" s="12" t="s">
        <v>400</v>
      </c>
      <c r="B51" s="12" t="s">
        <v>401</v>
      </c>
      <c r="C51" s="12" t="s">
        <v>402</v>
      </c>
      <c r="D51" s="13"/>
      <c r="E51" s="13"/>
      <c r="F51" s="13"/>
      <c r="G51" s="13"/>
      <c r="H51" s="13">
        <v>1</v>
      </c>
      <c r="I51" s="13">
        <v>1</v>
      </c>
      <c r="J51" s="13"/>
      <c r="K51" s="13"/>
      <c r="L51" s="13"/>
      <c r="M51" s="13"/>
      <c r="N51" s="13"/>
      <c r="O51" s="13"/>
      <c r="P51" s="14">
        <f t="shared" si="1"/>
        <v>2</v>
      </c>
    </row>
    <row r="52" spans="1:16" ht="12.75">
      <c r="A52" s="18" t="s">
        <v>403</v>
      </c>
      <c r="B52" s="18" t="s">
        <v>404</v>
      </c>
      <c r="C52" s="12"/>
      <c r="D52" s="13"/>
      <c r="E52" s="13"/>
      <c r="F52" s="13"/>
      <c r="G52" s="13"/>
      <c r="H52" s="13">
        <v>1</v>
      </c>
      <c r="I52" s="13">
        <v>1</v>
      </c>
      <c r="J52" s="13"/>
      <c r="K52" s="13"/>
      <c r="L52" s="13"/>
      <c r="M52" s="13"/>
      <c r="N52" s="13"/>
      <c r="O52" s="13"/>
      <c r="P52" s="14">
        <f t="shared" si="1"/>
        <v>2</v>
      </c>
    </row>
    <row r="53" spans="1:16" ht="12.75">
      <c r="A53" s="18" t="s">
        <v>405</v>
      </c>
      <c r="B53" s="18" t="s">
        <v>406</v>
      </c>
      <c r="C53" s="12" t="s">
        <v>138</v>
      </c>
      <c r="D53" s="13"/>
      <c r="E53" s="13"/>
      <c r="F53" s="13">
        <v>1</v>
      </c>
      <c r="G53" s="13"/>
      <c r="H53" s="13"/>
      <c r="I53" s="13"/>
      <c r="J53" s="13"/>
      <c r="K53" s="13"/>
      <c r="L53" s="13"/>
      <c r="M53" s="13"/>
      <c r="N53" s="13"/>
      <c r="O53" s="13"/>
      <c r="P53" s="14">
        <f t="shared" si="1"/>
        <v>1</v>
      </c>
    </row>
    <row r="54" spans="1:16" ht="12.75">
      <c r="A54" s="12" t="s">
        <v>130</v>
      </c>
      <c r="B54" s="12" t="s">
        <v>407</v>
      </c>
      <c r="C54" s="12"/>
      <c r="D54" s="13">
        <v>1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>
        <f t="shared" si="1"/>
        <v>1</v>
      </c>
    </row>
    <row r="55" spans="1:16" ht="12.75">
      <c r="A55" s="12" t="s">
        <v>408</v>
      </c>
      <c r="B55" s="12" t="s">
        <v>86</v>
      </c>
      <c r="C55" s="12"/>
      <c r="D55" s="13">
        <v>1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>
        <f t="shared" si="1"/>
        <v>1</v>
      </c>
    </row>
    <row r="56" spans="1:16" ht="12.75">
      <c r="A56" s="18" t="s">
        <v>409</v>
      </c>
      <c r="B56" s="18" t="s">
        <v>410</v>
      </c>
      <c r="C56" s="12"/>
      <c r="D56" s="13">
        <v>1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>
        <f t="shared" si="1"/>
        <v>1</v>
      </c>
    </row>
    <row r="57" spans="1:16" ht="12.75">
      <c r="A57" s="18" t="s">
        <v>237</v>
      </c>
      <c r="B57" s="18" t="s">
        <v>411</v>
      </c>
      <c r="C57" s="12" t="s">
        <v>402</v>
      </c>
      <c r="D57" s="13"/>
      <c r="E57" s="13"/>
      <c r="F57" s="13">
        <v>1</v>
      </c>
      <c r="G57" s="13"/>
      <c r="H57" s="13"/>
      <c r="I57" s="13"/>
      <c r="J57" s="13"/>
      <c r="K57" s="13"/>
      <c r="L57" s="13"/>
      <c r="M57" s="13"/>
      <c r="N57" s="13"/>
      <c r="O57" s="13"/>
      <c r="P57" s="14">
        <f t="shared" si="1"/>
        <v>1</v>
      </c>
    </row>
    <row r="58" spans="1:16" ht="12.75">
      <c r="A58" s="18" t="s">
        <v>38</v>
      </c>
      <c r="B58" s="18" t="s">
        <v>274</v>
      </c>
      <c r="C58" s="18" t="s">
        <v>177</v>
      </c>
      <c r="D58" s="13"/>
      <c r="E58" s="13"/>
      <c r="F58" s="13">
        <v>1</v>
      </c>
      <c r="G58" s="13"/>
      <c r="H58" s="13"/>
      <c r="I58" s="13"/>
      <c r="J58" s="13"/>
      <c r="K58" s="13"/>
      <c r="L58" s="13"/>
      <c r="M58" s="13"/>
      <c r="N58" s="13"/>
      <c r="O58" s="13"/>
      <c r="P58" s="14">
        <f t="shared" si="1"/>
        <v>1</v>
      </c>
    </row>
    <row r="59" spans="1:16" ht="12.75">
      <c r="A59" s="18" t="s">
        <v>412</v>
      </c>
      <c r="B59" s="18" t="s">
        <v>413</v>
      </c>
      <c r="C59" s="12" t="s">
        <v>138</v>
      </c>
      <c r="D59" s="13"/>
      <c r="E59" s="13"/>
      <c r="F59" s="13">
        <v>1</v>
      </c>
      <c r="G59" s="13"/>
      <c r="H59" s="13"/>
      <c r="I59" s="13"/>
      <c r="J59" s="13"/>
      <c r="K59" s="13"/>
      <c r="L59" s="13"/>
      <c r="M59" s="13"/>
      <c r="N59" s="13"/>
      <c r="O59" s="13"/>
      <c r="P59" s="14">
        <f t="shared" si="1"/>
        <v>1</v>
      </c>
    </row>
    <row r="60" spans="1:16" ht="12.75">
      <c r="A60" s="18" t="s">
        <v>414</v>
      </c>
      <c r="B60" s="18" t="s">
        <v>170</v>
      </c>
      <c r="C60" s="12" t="s">
        <v>415</v>
      </c>
      <c r="D60" s="13"/>
      <c r="E60" s="13"/>
      <c r="F60" s="13">
        <v>1</v>
      </c>
      <c r="G60" s="13"/>
      <c r="H60" s="13"/>
      <c r="I60" s="13"/>
      <c r="J60" s="13"/>
      <c r="K60" s="13"/>
      <c r="L60" s="13"/>
      <c r="M60" s="13"/>
      <c r="N60" s="13"/>
      <c r="O60" s="13"/>
      <c r="P60" s="14">
        <f t="shared" si="1"/>
        <v>1</v>
      </c>
    </row>
    <row r="61" spans="1:16" ht="12.75">
      <c r="A61" s="18" t="s">
        <v>416</v>
      </c>
      <c r="B61" s="18" t="s">
        <v>417</v>
      </c>
      <c r="C61" s="12" t="s">
        <v>177</v>
      </c>
      <c r="D61" s="13"/>
      <c r="E61" s="13"/>
      <c r="F61" s="13">
        <v>1</v>
      </c>
      <c r="G61" s="13"/>
      <c r="H61" s="13"/>
      <c r="I61" s="13"/>
      <c r="J61" s="13"/>
      <c r="K61" s="13"/>
      <c r="L61" s="13"/>
      <c r="M61" s="13"/>
      <c r="N61" s="13"/>
      <c r="O61" s="13"/>
      <c r="P61" s="14">
        <f t="shared" si="1"/>
        <v>1</v>
      </c>
    </row>
    <row r="62" spans="1:16" ht="12.75">
      <c r="A62" s="12" t="s">
        <v>93</v>
      </c>
      <c r="B62" s="12" t="s">
        <v>94</v>
      </c>
      <c r="C62" s="12"/>
      <c r="D62" s="13">
        <v>1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>
        <f t="shared" si="1"/>
        <v>1</v>
      </c>
    </row>
    <row r="63" spans="1:16" ht="12.75">
      <c r="A63" s="18" t="s">
        <v>418</v>
      </c>
      <c r="B63" s="18" t="s">
        <v>251</v>
      </c>
      <c r="C63" s="12" t="s">
        <v>118</v>
      </c>
      <c r="D63" s="13"/>
      <c r="E63" s="13"/>
      <c r="F63" s="13">
        <v>1</v>
      </c>
      <c r="G63" s="13"/>
      <c r="H63" s="13"/>
      <c r="I63" s="13"/>
      <c r="J63" s="13"/>
      <c r="K63" s="13"/>
      <c r="L63" s="13"/>
      <c r="M63" s="13"/>
      <c r="N63" s="13"/>
      <c r="O63" s="13"/>
      <c r="P63" s="14">
        <f t="shared" si="1"/>
        <v>1</v>
      </c>
    </row>
    <row r="64" spans="1:16" ht="12.75">
      <c r="A64" s="18" t="s">
        <v>419</v>
      </c>
      <c r="B64" s="18" t="s">
        <v>420</v>
      </c>
      <c r="C64" s="12" t="s">
        <v>421</v>
      </c>
      <c r="D64" s="13">
        <v>1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>
        <f t="shared" si="1"/>
        <v>1</v>
      </c>
    </row>
    <row r="65" spans="1:16" ht="12.75">
      <c r="A65" s="12" t="s">
        <v>254</v>
      </c>
      <c r="B65" s="12" t="s">
        <v>255</v>
      </c>
      <c r="C65" s="12"/>
      <c r="D65" s="13">
        <v>1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>
        <f t="shared" si="1"/>
        <v>1</v>
      </c>
    </row>
    <row r="66" spans="1:16" ht="12.75">
      <c r="A66" s="18" t="s">
        <v>341</v>
      </c>
      <c r="B66" s="18" t="s">
        <v>422</v>
      </c>
      <c r="C66" s="12" t="s">
        <v>177</v>
      </c>
      <c r="D66" s="13"/>
      <c r="E66" s="13"/>
      <c r="F66" s="13">
        <v>1</v>
      </c>
      <c r="G66" s="13"/>
      <c r="H66" s="13"/>
      <c r="I66" s="13"/>
      <c r="J66" s="13"/>
      <c r="K66" s="13"/>
      <c r="L66" s="13"/>
      <c r="M66" s="13"/>
      <c r="N66" s="13"/>
      <c r="O66" s="13"/>
      <c r="P66" s="14">
        <f t="shared" si="1"/>
        <v>1</v>
      </c>
    </row>
    <row r="67" spans="1:16" ht="12.75">
      <c r="A67" s="12" t="s">
        <v>87</v>
      </c>
      <c r="B67" s="12" t="s">
        <v>423</v>
      </c>
      <c r="C67" s="12" t="s">
        <v>109</v>
      </c>
      <c r="D67" s="13"/>
      <c r="E67" s="13"/>
      <c r="F67" s="13">
        <v>1</v>
      </c>
      <c r="G67" s="13"/>
      <c r="H67" s="13"/>
      <c r="I67" s="13"/>
      <c r="J67" s="13"/>
      <c r="K67" s="13"/>
      <c r="L67" s="13"/>
      <c r="M67" s="13"/>
      <c r="N67" s="13"/>
      <c r="O67" s="13"/>
      <c r="P67" s="14">
        <f t="shared" si="1"/>
        <v>1</v>
      </c>
    </row>
    <row r="68" spans="1:16" ht="12.75">
      <c r="A68" s="18" t="s">
        <v>424</v>
      </c>
      <c r="B68" s="18" t="s">
        <v>108</v>
      </c>
      <c r="C68" s="12"/>
      <c r="D68" s="13">
        <v>1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>
        <f t="shared" si="1"/>
        <v>1</v>
      </c>
    </row>
    <row r="69" spans="1:16" ht="12.75">
      <c r="A69" s="18" t="s">
        <v>164</v>
      </c>
      <c r="B69" s="18" t="s">
        <v>236</v>
      </c>
      <c r="C69" s="12"/>
      <c r="D69" s="13">
        <v>1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>
        <f t="shared" si="1"/>
        <v>1</v>
      </c>
    </row>
    <row r="70" spans="1:16" ht="12.75">
      <c r="A70" s="12" t="s">
        <v>425</v>
      </c>
      <c r="B70" s="12" t="s">
        <v>108</v>
      </c>
      <c r="C70" s="12" t="s">
        <v>377</v>
      </c>
      <c r="D70" s="13"/>
      <c r="E70" s="13"/>
      <c r="F70" s="13"/>
      <c r="G70" s="13"/>
      <c r="H70" s="13">
        <v>1</v>
      </c>
      <c r="I70" s="13"/>
      <c r="J70" s="13"/>
      <c r="K70" s="13"/>
      <c r="L70" s="13"/>
      <c r="M70" s="13"/>
      <c r="N70" s="13"/>
      <c r="O70" s="13"/>
      <c r="P70" s="14">
        <f t="shared" si="1"/>
        <v>1</v>
      </c>
    </row>
    <row r="71" spans="1:16" ht="12.75">
      <c r="A71" s="12" t="s">
        <v>426</v>
      </c>
      <c r="B71" s="12" t="s">
        <v>99</v>
      </c>
      <c r="C71" s="12" t="s">
        <v>275</v>
      </c>
      <c r="D71" s="13"/>
      <c r="E71" s="13"/>
      <c r="F71" s="13"/>
      <c r="G71" s="13"/>
      <c r="H71" s="13">
        <v>1</v>
      </c>
      <c r="I71" s="13"/>
      <c r="J71" s="13"/>
      <c r="K71" s="13"/>
      <c r="L71" s="13"/>
      <c r="M71" s="13"/>
      <c r="N71" s="13"/>
      <c r="O71" s="13"/>
      <c r="P71" s="14">
        <f t="shared" si="1"/>
        <v>1</v>
      </c>
    </row>
    <row r="72" spans="1:16" ht="12.75">
      <c r="A72" s="18" t="s">
        <v>217</v>
      </c>
      <c r="B72" s="18" t="s">
        <v>427</v>
      </c>
      <c r="C72" s="12" t="s">
        <v>275</v>
      </c>
      <c r="D72" s="13"/>
      <c r="E72" s="13"/>
      <c r="F72" s="13"/>
      <c r="G72" s="13"/>
      <c r="H72" s="13">
        <v>1</v>
      </c>
      <c r="I72" s="13"/>
      <c r="J72" s="13"/>
      <c r="K72" s="13"/>
      <c r="L72" s="13"/>
      <c r="M72" s="13"/>
      <c r="N72" s="13"/>
      <c r="O72" s="13"/>
      <c r="P72" s="14">
        <f t="shared" si="1"/>
        <v>1</v>
      </c>
    </row>
    <row r="73" spans="1:16" ht="12.75">
      <c r="A73" s="18" t="s">
        <v>428</v>
      </c>
      <c r="B73" s="18" t="s">
        <v>429</v>
      </c>
      <c r="C73" s="12" t="s">
        <v>361</v>
      </c>
      <c r="D73" s="13"/>
      <c r="E73" s="13"/>
      <c r="F73" s="13"/>
      <c r="G73" s="13"/>
      <c r="H73" s="13">
        <v>1</v>
      </c>
      <c r="I73" s="13"/>
      <c r="J73" s="13"/>
      <c r="K73" s="13"/>
      <c r="L73" s="13"/>
      <c r="M73" s="13"/>
      <c r="N73" s="13"/>
      <c r="O73" s="13"/>
      <c r="P73" s="14">
        <f t="shared" si="1"/>
        <v>1</v>
      </c>
    </row>
    <row r="74" spans="1:16" ht="12.75">
      <c r="A74" s="12" t="s">
        <v>38</v>
      </c>
      <c r="B74" s="12" t="s">
        <v>430</v>
      </c>
      <c r="C74" s="12" t="s">
        <v>49</v>
      </c>
      <c r="D74" s="13"/>
      <c r="E74" s="13"/>
      <c r="F74" s="13"/>
      <c r="G74" s="13"/>
      <c r="H74" s="13">
        <v>1</v>
      </c>
      <c r="I74" s="13"/>
      <c r="J74" s="13"/>
      <c r="K74" s="13"/>
      <c r="L74" s="13"/>
      <c r="M74" s="13"/>
      <c r="N74" s="13"/>
      <c r="O74" s="13"/>
      <c r="P74" s="14">
        <f t="shared" si="1"/>
        <v>1</v>
      </c>
    </row>
    <row r="75" spans="1:16" ht="12.75">
      <c r="A75" s="18" t="s">
        <v>322</v>
      </c>
      <c r="B75" s="18" t="s">
        <v>323</v>
      </c>
      <c r="C75" s="18" t="s">
        <v>156</v>
      </c>
      <c r="D75" s="13"/>
      <c r="E75" s="13"/>
      <c r="F75" s="13"/>
      <c r="G75" s="13"/>
      <c r="H75" s="13">
        <v>1</v>
      </c>
      <c r="I75" s="13"/>
      <c r="J75" s="13"/>
      <c r="K75" s="13"/>
      <c r="L75" s="13"/>
      <c r="M75" s="13"/>
      <c r="N75" s="13"/>
      <c r="O75" s="13"/>
      <c r="P75" s="14">
        <f t="shared" si="1"/>
        <v>1</v>
      </c>
    </row>
    <row r="76" spans="1:16" ht="12.75">
      <c r="A76" s="12" t="s">
        <v>187</v>
      </c>
      <c r="B76" s="12" t="s">
        <v>224</v>
      </c>
      <c r="C76" s="12" t="s">
        <v>103</v>
      </c>
      <c r="D76" s="13"/>
      <c r="E76" s="13"/>
      <c r="F76" s="13"/>
      <c r="G76" s="13"/>
      <c r="H76" s="13">
        <v>1</v>
      </c>
      <c r="I76" s="13"/>
      <c r="J76" s="13"/>
      <c r="K76" s="13"/>
      <c r="L76" s="13"/>
      <c r="M76" s="13"/>
      <c r="N76" s="13"/>
      <c r="O76" s="13"/>
      <c r="P76" s="14">
        <f t="shared" si="1"/>
        <v>1</v>
      </c>
    </row>
    <row r="77" spans="1:16" ht="12.75">
      <c r="A77" s="12" t="s">
        <v>130</v>
      </c>
      <c r="B77" s="12" t="s">
        <v>291</v>
      </c>
      <c r="C77" s="12" t="s">
        <v>208</v>
      </c>
      <c r="D77" s="13"/>
      <c r="E77" s="13"/>
      <c r="F77" s="13"/>
      <c r="G77" s="13"/>
      <c r="H77" s="13">
        <v>1</v>
      </c>
      <c r="I77" s="13"/>
      <c r="J77" s="13"/>
      <c r="K77" s="13"/>
      <c r="L77" s="13"/>
      <c r="M77" s="13"/>
      <c r="N77" s="13"/>
      <c r="O77" s="13"/>
      <c r="P77" s="14">
        <f t="shared" si="1"/>
        <v>1</v>
      </c>
    </row>
    <row r="78" spans="1:16" ht="12.75">
      <c r="A78" s="18" t="s">
        <v>127</v>
      </c>
      <c r="B78" s="18" t="s">
        <v>170</v>
      </c>
      <c r="C78" s="12" t="s">
        <v>390</v>
      </c>
      <c r="D78" s="13"/>
      <c r="E78" s="13"/>
      <c r="F78" s="13"/>
      <c r="G78" s="13"/>
      <c r="H78" s="13">
        <v>1</v>
      </c>
      <c r="I78" s="13"/>
      <c r="J78" s="13"/>
      <c r="K78" s="13"/>
      <c r="L78" s="13"/>
      <c r="M78" s="13"/>
      <c r="N78" s="13"/>
      <c r="O78" s="13"/>
      <c r="P78" s="14">
        <f t="shared" si="1"/>
        <v>1</v>
      </c>
    </row>
    <row r="79" spans="1:16" ht="12.75">
      <c r="A79" s="12" t="s">
        <v>394</v>
      </c>
      <c r="B79" s="12" t="s">
        <v>431</v>
      </c>
      <c r="C79" s="12" t="s">
        <v>275</v>
      </c>
      <c r="D79" s="13"/>
      <c r="E79" s="13"/>
      <c r="F79" s="13"/>
      <c r="G79" s="13"/>
      <c r="H79" s="13">
        <v>1</v>
      </c>
      <c r="I79" s="13"/>
      <c r="J79" s="13"/>
      <c r="K79" s="13"/>
      <c r="L79" s="13"/>
      <c r="M79" s="13"/>
      <c r="N79" s="13"/>
      <c r="O79" s="13"/>
      <c r="P79" s="14">
        <f t="shared" si="1"/>
        <v>1</v>
      </c>
    </row>
    <row r="80" spans="1:16" ht="12.75">
      <c r="A80" s="12" t="s">
        <v>380</v>
      </c>
      <c r="B80" s="12" t="s">
        <v>285</v>
      </c>
      <c r="C80" s="12" t="s">
        <v>286</v>
      </c>
      <c r="D80" s="13"/>
      <c r="E80" s="13"/>
      <c r="F80" s="13"/>
      <c r="G80" s="13"/>
      <c r="H80" s="13">
        <v>1</v>
      </c>
      <c r="I80" s="13"/>
      <c r="J80" s="13"/>
      <c r="K80" s="13"/>
      <c r="L80" s="13"/>
      <c r="M80" s="13"/>
      <c r="N80" s="13"/>
      <c r="O80" s="13"/>
      <c r="P80" s="14">
        <f t="shared" si="1"/>
        <v>1</v>
      </c>
    </row>
    <row r="81" spans="1:16" ht="12.75">
      <c r="A81" s="18" t="s">
        <v>204</v>
      </c>
      <c r="B81" s="18" t="s">
        <v>432</v>
      </c>
      <c r="C81" s="12" t="s">
        <v>156</v>
      </c>
      <c r="D81" s="13"/>
      <c r="E81" s="13"/>
      <c r="F81" s="13"/>
      <c r="G81" s="13"/>
      <c r="H81" s="13">
        <v>1</v>
      </c>
      <c r="I81" s="13"/>
      <c r="J81" s="13"/>
      <c r="K81" s="13"/>
      <c r="L81" s="13"/>
      <c r="M81" s="13"/>
      <c r="N81" s="13"/>
      <c r="O81" s="13"/>
      <c r="P81" s="14">
        <f t="shared" si="1"/>
        <v>1</v>
      </c>
    </row>
    <row r="82" spans="1:16" ht="12.75">
      <c r="A82" s="18" t="s">
        <v>119</v>
      </c>
      <c r="B82" s="18" t="s">
        <v>120</v>
      </c>
      <c r="C82" s="12" t="s">
        <v>199</v>
      </c>
      <c r="D82" s="13"/>
      <c r="E82" s="13"/>
      <c r="F82" s="13"/>
      <c r="G82" s="13"/>
      <c r="H82" s="13">
        <v>1</v>
      </c>
      <c r="I82" s="13"/>
      <c r="J82" s="13"/>
      <c r="K82" s="13"/>
      <c r="L82" s="13"/>
      <c r="M82" s="13"/>
      <c r="N82" s="13"/>
      <c r="O82" s="13"/>
      <c r="P82" s="14">
        <f t="shared" si="1"/>
        <v>1</v>
      </c>
    </row>
    <row r="83" spans="1:16" ht="12.75">
      <c r="A83" s="12"/>
      <c r="B83" s="12"/>
      <c r="C83" s="12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>
        <f t="shared" si="1"/>
        <v>0</v>
      </c>
    </row>
    <row r="84" spans="1:16" ht="12.75">
      <c r="A84" s="16"/>
      <c r="B84" s="16"/>
      <c r="C84" s="16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6"/>
    </row>
    <row r="85" spans="1:16" ht="12.75">
      <c r="A85" s="12"/>
      <c r="B85" s="12"/>
      <c r="C85" s="12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>
        <f aca="true" t="shared" si="2" ref="P85:P123">SUM(D85:O85)</f>
        <v>0</v>
      </c>
    </row>
    <row r="86" spans="1:16" ht="12.75">
      <c r="A86" s="12"/>
      <c r="B86" s="12"/>
      <c r="C86" s="12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>
        <f t="shared" si="2"/>
        <v>0</v>
      </c>
    </row>
    <row r="87" spans="1:16" ht="12.75">
      <c r="A87" s="18"/>
      <c r="B87" s="18"/>
      <c r="C87" s="12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>
        <f t="shared" si="2"/>
        <v>0</v>
      </c>
    </row>
    <row r="88" spans="1:16" ht="12.75">
      <c r="A88" s="18"/>
      <c r="B88" s="18"/>
      <c r="C88" s="12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>
        <f t="shared" si="2"/>
        <v>0</v>
      </c>
    </row>
    <row r="89" spans="1:16" ht="12.75">
      <c r="A89" s="12"/>
      <c r="B89" s="12"/>
      <c r="C89" s="12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>
        <f t="shared" si="2"/>
        <v>0</v>
      </c>
    </row>
    <row r="90" spans="1:16" ht="12.75">
      <c r="A90" s="18"/>
      <c r="B90" s="18"/>
      <c r="C90" s="12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>
        <f t="shared" si="2"/>
        <v>0</v>
      </c>
    </row>
    <row r="91" spans="1:16" ht="12.75">
      <c r="A91" s="18"/>
      <c r="B91" s="18"/>
      <c r="C91" s="12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>
        <f t="shared" si="2"/>
        <v>0</v>
      </c>
    </row>
    <row r="92" spans="1:16" ht="12.75">
      <c r="A92" s="18"/>
      <c r="B92" s="18"/>
      <c r="C92" s="12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>
        <f t="shared" si="2"/>
        <v>0</v>
      </c>
    </row>
    <row r="93" spans="1:16" ht="12.75">
      <c r="A93" s="12"/>
      <c r="B93" s="12"/>
      <c r="C93" s="12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>
        <f t="shared" si="2"/>
        <v>0</v>
      </c>
    </row>
    <row r="94" spans="1:16" ht="12.75">
      <c r="A94" s="18"/>
      <c r="B94" s="18"/>
      <c r="C94" s="12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>
        <f t="shared" si="2"/>
        <v>0</v>
      </c>
    </row>
    <row r="95" spans="1:16" ht="12.75">
      <c r="A95" s="12"/>
      <c r="B95" s="12"/>
      <c r="C95" s="12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>
        <f t="shared" si="2"/>
        <v>0</v>
      </c>
    </row>
    <row r="96" spans="1:16" ht="12.75">
      <c r="A96" s="18"/>
      <c r="B96" s="18"/>
      <c r="C96" s="12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>
        <f t="shared" si="2"/>
        <v>0</v>
      </c>
    </row>
    <row r="97" spans="1:16" ht="12.75">
      <c r="A97" s="18"/>
      <c r="B97" s="18"/>
      <c r="C97" s="12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>
        <f t="shared" si="2"/>
        <v>0</v>
      </c>
    </row>
    <row r="98" spans="1:16" ht="12.75">
      <c r="A98" s="18"/>
      <c r="B98" s="18"/>
      <c r="C98" s="12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>
        <f t="shared" si="2"/>
        <v>0</v>
      </c>
    </row>
    <row r="99" spans="1:16" ht="12.75">
      <c r="A99" s="18"/>
      <c r="B99" s="18"/>
      <c r="C99" s="12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>
        <f t="shared" si="2"/>
        <v>0</v>
      </c>
    </row>
    <row r="100" spans="1:16" ht="12.75">
      <c r="A100" s="12"/>
      <c r="B100" s="12"/>
      <c r="C100" s="12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>
        <f t="shared" si="2"/>
        <v>0</v>
      </c>
    </row>
    <row r="101" spans="1:16" ht="12.75">
      <c r="A101" s="12"/>
      <c r="B101" s="12"/>
      <c r="C101" s="12"/>
      <c r="D101" s="20"/>
      <c r="E101" s="20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4">
        <f t="shared" si="2"/>
        <v>0</v>
      </c>
    </row>
    <row r="102" spans="1:16" ht="12.75">
      <c r="A102" s="18"/>
      <c r="B102" s="18"/>
      <c r="C102" s="12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4">
        <f t="shared" si="2"/>
        <v>0</v>
      </c>
    </row>
    <row r="103" spans="1:16" ht="12.75">
      <c r="A103" s="12"/>
      <c r="B103" s="12"/>
      <c r="C103" s="12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4">
        <f t="shared" si="2"/>
        <v>0</v>
      </c>
    </row>
    <row r="104" spans="1:16" ht="12.75">
      <c r="A104" s="18"/>
      <c r="B104" s="18"/>
      <c r="C104" s="12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4">
        <f t="shared" si="2"/>
        <v>0</v>
      </c>
    </row>
    <row r="105" spans="1:16" ht="12.75">
      <c r="A105" s="12"/>
      <c r="B105" s="12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4">
        <f t="shared" si="2"/>
        <v>0</v>
      </c>
    </row>
    <row r="106" spans="1:16" ht="12.75">
      <c r="A106" s="18"/>
      <c r="B106" s="18"/>
      <c r="C106" s="12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4">
        <f t="shared" si="2"/>
        <v>0</v>
      </c>
    </row>
    <row r="107" spans="1:16" ht="12.75">
      <c r="A107" s="18"/>
      <c r="B107" s="18"/>
      <c r="C107" s="12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4">
        <f t="shared" si="2"/>
        <v>0</v>
      </c>
    </row>
    <row r="108" spans="1:16" ht="12.75">
      <c r="A108" s="12"/>
      <c r="B108" s="12"/>
      <c r="C108" s="12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4">
        <f t="shared" si="2"/>
        <v>0</v>
      </c>
    </row>
    <row r="109" spans="1:16" ht="12.75">
      <c r="A109" s="12"/>
      <c r="B109" s="12"/>
      <c r="C109" s="12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4">
        <f t="shared" si="2"/>
        <v>0</v>
      </c>
    </row>
    <row r="110" spans="1:16" ht="12.75">
      <c r="A110" s="12"/>
      <c r="B110" s="12"/>
      <c r="C110" s="12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4">
        <f t="shared" si="2"/>
        <v>0</v>
      </c>
    </row>
    <row r="111" spans="1:16" ht="12.75">
      <c r="A111" s="12"/>
      <c r="B111" s="12"/>
      <c r="C111" s="12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4">
        <f t="shared" si="2"/>
        <v>0</v>
      </c>
    </row>
    <row r="112" spans="1:16" ht="12.75">
      <c r="A112" s="18"/>
      <c r="B112" s="18"/>
      <c r="C112" s="12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4">
        <f t="shared" si="2"/>
        <v>0</v>
      </c>
    </row>
    <row r="113" spans="1:16" ht="12.75">
      <c r="A113" s="12"/>
      <c r="B113" s="12"/>
      <c r="C113" s="12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4">
        <f t="shared" si="2"/>
        <v>0</v>
      </c>
    </row>
    <row r="114" spans="1:16" ht="12.75">
      <c r="A114" s="18"/>
      <c r="B114" s="18"/>
      <c r="C114" s="12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4">
        <f t="shared" si="2"/>
        <v>0</v>
      </c>
    </row>
    <row r="115" spans="1:16" ht="12.75">
      <c r="A115" s="12"/>
      <c r="B115" s="12"/>
      <c r="C115" s="12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4">
        <f t="shared" si="2"/>
        <v>0</v>
      </c>
    </row>
    <row r="116" spans="1:16" ht="12.75">
      <c r="A116" s="12"/>
      <c r="B116" s="12"/>
      <c r="C116" s="12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4">
        <f t="shared" si="2"/>
        <v>0</v>
      </c>
    </row>
    <row r="117" spans="1:16" ht="12.75">
      <c r="A117" s="18"/>
      <c r="B117" s="18"/>
      <c r="C117" s="12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4">
        <f t="shared" si="2"/>
        <v>0</v>
      </c>
    </row>
    <row r="118" spans="1:16" ht="12.75">
      <c r="A118" s="12"/>
      <c r="B118" s="12"/>
      <c r="C118" s="12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4">
        <f t="shared" si="2"/>
        <v>0</v>
      </c>
    </row>
    <row r="119" spans="1:16" ht="12.75">
      <c r="A119" s="18"/>
      <c r="B119" s="18"/>
      <c r="C119" s="12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4">
        <f t="shared" si="2"/>
        <v>0</v>
      </c>
    </row>
    <row r="120" spans="1:16" ht="12.75">
      <c r="A120" s="12"/>
      <c r="B120" s="12"/>
      <c r="C120" s="12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4">
        <f t="shared" si="2"/>
        <v>0</v>
      </c>
    </row>
    <row r="121" spans="1:16" ht="12.75">
      <c r="A121" s="18"/>
      <c r="B121" s="18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4">
        <f t="shared" si="2"/>
        <v>0</v>
      </c>
    </row>
    <row r="122" spans="1:16" ht="12.75">
      <c r="A122" s="18"/>
      <c r="B122" s="18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4">
        <f t="shared" si="2"/>
        <v>0</v>
      </c>
    </row>
    <row r="123" spans="1:16" ht="12.75">
      <c r="A123" s="18"/>
      <c r="B123" s="18"/>
      <c r="C123" s="12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>
        <f t="shared" si="2"/>
        <v>0</v>
      </c>
    </row>
  </sheetData>
  <sheetProtection selectLockedCells="1" selectUnlockedCells="1"/>
  <mergeCells count="8">
    <mergeCell ref="A2:P2"/>
    <mergeCell ref="A5:C5"/>
    <mergeCell ref="D5:E5"/>
    <mergeCell ref="F5:G5"/>
    <mergeCell ref="H5:I5"/>
    <mergeCell ref="J5:K5"/>
    <mergeCell ref="L5:M5"/>
    <mergeCell ref="N5:O5"/>
  </mergeCells>
  <printOptions/>
  <pageMargins left="0.49027777777777776" right="0.39375" top="0.5902777777777778" bottom="0.5902777777777778" header="0.5118055555555555" footer="0.5118055555555555"/>
  <pageSetup horizontalDpi="300" verticalDpi="3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2:Q217"/>
  <sheetViews>
    <sheetView view="pageBreakPreview" zoomScale="115" zoomScaleSheetLayoutView="115" workbookViewId="0" topLeftCell="A46">
      <selection activeCell="R69" sqref="R69"/>
    </sheetView>
  </sheetViews>
  <sheetFormatPr defaultColWidth="11.421875" defaultRowHeight="15"/>
  <cols>
    <col min="1" max="1" width="12.8515625" style="0" customWidth="1"/>
    <col min="2" max="2" width="12.28125" style="0" customWidth="1"/>
    <col min="3" max="3" width="29.8515625" style="0" customWidth="1"/>
    <col min="4" max="4" width="7.421875" style="0" customWidth="1"/>
    <col min="5" max="5" width="7.00390625" style="0" customWidth="1"/>
    <col min="6" max="6" width="7.140625" style="0" customWidth="1"/>
    <col min="7" max="13" width="7.28125" style="0" customWidth="1"/>
    <col min="14" max="14" width="7.00390625" style="0" customWidth="1"/>
    <col min="15" max="15" width="7.28125" style="0" customWidth="1"/>
    <col min="16" max="16" width="9.28125" style="0" customWidth="1"/>
  </cols>
  <sheetData>
    <row r="2" spans="1:16" s="2" customFormat="1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2"/>
      <c r="P2" s="22"/>
    </row>
    <row r="3" ht="12.75">
      <c r="C3" s="3"/>
    </row>
    <row r="4" spans="4:16" ht="12.75"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5" s="9" customFormat="1" ht="12.75">
      <c r="A5" s="6" t="s">
        <v>433</v>
      </c>
      <c r="B5" s="6"/>
      <c r="C5" s="6"/>
      <c r="D5" s="7" t="s">
        <v>2</v>
      </c>
      <c r="E5" s="7"/>
      <c r="F5" s="7" t="s">
        <v>3</v>
      </c>
      <c r="G5" s="7"/>
      <c r="H5" s="8" t="s">
        <v>4</v>
      </c>
      <c r="I5" s="8"/>
      <c r="J5" s="8" t="s">
        <v>5</v>
      </c>
      <c r="K5" s="8"/>
      <c r="L5" s="8" t="s">
        <v>6</v>
      </c>
      <c r="M5" s="8"/>
      <c r="N5" s="7" t="s">
        <v>7</v>
      </c>
      <c r="O5" s="7"/>
    </row>
    <row r="6" spans="1:16" ht="12.75">
      <c r="A6" s="10" t="s">
        <v>8</v>
      </c>
      <c r="B6" s="10" t="s">
        <v>9</v>
      </c>
      <c r="C6" s="10" t="s">
        <v>10</v>
      </c>
      <c r="D6" s="11" t="s">
        <v>11</v>
      </c>
      <c r="E6" s="11" t="s">
        <v>12</v>
      </c>
      <c r="F6" s="11" t="s">
        <v>11</v>
      </c>
      <c r="G6" s="11" t="s">
        <v>12</v>
      </c>
      <c r="H6" s="11" t="s">
        <v>11</v>
      </c>
      <c r="I6" s="11" t="s">
        <v>434</v>
      </c>
      <c r="J6" s="11" t="s">
        <v>11</v>
      </c>
      <c r="K6" s="11" t="s">
        <v>434</v>
      </c>
      <c r="L6" s="11" t="s">
        <v>11</v>
      </c>
      <c r="M6" s="11" t="s">
        <v>434</v>
      </c>
      <c r="N6" s="11" t="s">
        <v>11</v>
      </c>
      <c r="O6" s="11" t="s">
        <v>12</v>
      </c>
      <c r="P6" s="10" t="s">
        <v>13</v>
      </c>
    </row>
    <row r="7" spans="1:16" s="19" customFormat="1" ht="12.75">
      <c r="A7" s="12" t="s">
        <v>435</v>
      </c>
      <c r="B7" s="12" t="s">
        <v>436</v>
      </c>
      <c r="C7" s="12" t="s">
        <v>437</v>
      </c>
      <c r="D7" s="13">
        <v>1</v>
      </c>
      <c r="E7" s="13">
        <v>7</v>
      </c>
      <c r="F7" s="13">
        <v>1</v>
      </c>
      <c r="G7" s="13">
        <v>7</v>
      </c>
      <c r="H7" s="13">
        <v>1</v>
      </c>
      <c r="I7" s="13">
        <v>4</v>
      </c>
      <c r="J7" s="13"/>
      <c r="K7" s="13"/>
      <c r="L7" s="13"/>
      <c r="M7" s="13"/>
      <c r="N7" s="13"/>
      <c r="O7" s="13"/>
      <c r="P7" s="14">
        <f aca="true" t="shared" si="0" ref="P7:P22">SUM(D7:O7)</f>
        <v>21</v>
      </c>
    </row>
    <row r="8" spans="1:16" s="19" customFormat="1" ht="12.75">
      <c r="A8" s="18" t="s">
        <v>438</v>
      </c>
      <c r="B8" s="18" t="s">
        <v>439</v>
      </c>
      <c r="C8" s="12" t="s">
        <v>28</v>
      </c>
      <c r="D8" s="13">
        <v>1</v>
      </c>
      <c r="E8" s="13">
        <v>8</v>
      </c>
      <c r="F8" s="13">
        <v>1</v>
      </c>
      <c r="G8" s="13">
        <v>1</v>
      </c>
      <c r="H8" s="13">
        <v>1</v>
      </c>
      <c r="I8" s="13">
        <v>6</v>
      </c>
      <c r="J8" s="13"/>
      <c r="K8" s="13"/>
      <c r="L8" s="13"/>
      <c r="M8" s="13"/>
      <c r="N8" s="13"/>
      <c r="O8" s="13"/>
      <c r="P8" s="14">
        <f t="shared" si="0"/>
        <v>18</v>
      </c>
    </row>
    <row r="9" spans="1:16" s="19" customFormat="1" ht="12.75">
      <c r="A9" s="12" t="s">
        <v>180</v>
      </c>
      <c r="B9" s="12" t="s">
        <v>155</v>
      </c>
      <c r="C9" s="12" t="s">
        <v>34</v>
      </c>
      <c r="D9" s="13">
        <v>1</v>
      </c>
      <c r="E9" s="13">
        <v>5</v>
      </c>
      <c r="F9" s="13"/>
      <c r="G9" s="13"/>
      <c r="H9" s="13">
        <v>1</v>
      </c>
      <c r="I9" s="13">
        <v>8</v>
      </c>
      <c r="J9" s="13"/>
      <c r="K9" s="13"/>
      <c r="L9" s="13"/>
      <c r="M9" s="13"/>
      <c r="N9" s="13"/>
      <c r="O9" s="13"/>
      <c r="P9" s="14">
        <f t="shared" si="0"/>
        <v>15</v>
      </c>
    </row>
    <row r="10" spans="1:16" ht="12.75">
      <c r="A10" s="12" t="s">
        <v>116</v>
      </c>
      <c r="B10" s="12" t="s">
        <v>358</v>
      </c>
      <c r="C10" s="12" t="s">
        <v>85</v>
      </c>
      <c r="D10" s="13"/>
      <c r="E10" s="13"/>
      <c r="F10" s="13">
        <v>1</v>
      </c>
      <c r="G10" s="13">
        <v>7</v>
      </c>
      <c r="H10" s="13">
        <v>1</v>
      </c>
      <c r="I10" s="13">
        <v>5</v>
      </c>
      <c r="J10" s="13"/>
      <c r="K10" s="13"/>
      <c r="L10" s="13"/>
      <c r="M10" s="13"/>
      <c r="N10" s="13"/>
      <c r="O10" s="13"/>
      <c r="P10" s="14">
        <f t="shared" si="0"/>
        <v>14</v>
      </c>
    </row>
    <row r="11" spans="1:16" ht="12.75">
      <c r="A11" s="12" t="s">
        <v>365</v>
      </c>
      <c r="B11" s="12" t="s">
        <v>366</v>
      </c>
      <c r="C11" s="12" t="s">
        <v>37</v>
      </c>
      <c r="D11" s="13">
        <v>1</v>
      </c>
      <c r="E11" s="13">
        <v>8</v>
      </c>
      <c r="F11" s="13"/>
      <c r="G11" s="13"/>
      <c r="H11" s="13">
        <v>1</v>
      </c>
      <c r="I11" s="13">
        <v>2</v>
      </c>
      <c r="J11" s="13"/>
      <c r="K11" s="13"/>
      <c r="L11" s="13"/>
      <c r="M11" s="13"/>
      <c r="N11" s="13"/>
      <c r="O11" s="13"/>
      <c r="P11" s="14">
        <f t="shared" si="0"/>
        <v>12</v>
      </c>
    </row>
    <row r="12" spans="1:16" ht="12.75">
      <c r="A12" s="12" t="s">
        <v>54</v>
      </c>
      <c r="B12" s="12" t="s">
        <v>88</v>
      </c>
      <c r="C12" s="12" t="s">
        <v>112</v>
      </c>
      <c r="D12" s="13">
        <v>1</v>
      </c>
      <c r="E12" s="13"/>
      <c r="F12" s="13"/>
      <c r="G12" s="13"/>
      <c r="H12" s="13">
        <v>1</v>
      </c>
      <c r="I12" s="13">
        <v>10</v>
      </c>
      <c r="J12" s="13"/>
      <c r="K12" s="13"/>
      <c r="L12" s="13"/>
      <c r="M12" s="13"/>
      <c r="N12" s="13"/>
      <c r="O12" s="13"/>
      <c r="P12" s="14">
        <f t="shared" si="0"/>
        <v>12</v>
      </c>
    </row>
    <row r="13" spans="1:16" ht="12.75">
      <c r="A13" s="18" t="s">
        <v>440</v>
      </c>
      <c r="B13" s="18" t="s">
        <v>441</v>
      </c>
      <c r="C13" s="18" t="s">
        <v>49</v>
      </c>
      <c r="D13" s="13">
        <v>1</v>
      </c>
      <c r="E13" s="13">
        <v>7</v>
      </c>
      <c r="F13" s="13"/>
      <c r="G13" s="13"/>
      <c r="H13" s="13">
        <v>1</v>
      </c>
      <c r="I13" s="13">
        <v>3</v>
      </c>
      <c r="J13" s="13"/>
      <c r="K13" s="13"/>
      <c r="L13" s="13"/>
      <c r="M13" s="13"/>
      <c r="N13" s="13"/>
      <c r="O13" s="13"/>
      <c r="P13" s="14">
        <f t="shared" si="0"/>
        <v>12</v>
      </c>
    </row>
    <row r="14" spans="1:16" ht="12.75">
      <c r="A14" s="18" t="s">
        <v>362</v>
      </c>
      <c r="B14" s="18" t="s">
        <v>442</v>
      </c>
      <c r="C14" s="12" t="s">
        <v>112</v>
      </c>
      <c r="D14" s="13">
        <v>1</v>
      </c>
      <c r="E14" s="13">
        <v>3</v>
      </c>
      <c r="F14" s="13"/>
      <c r="G14" s="13"/>
      <c r="H14" s="13">
        <v>1</v>
      </c>
      <c r="I14" s="13">
        <v>7</v>
      </c>
      <c r="J14" s="13"/>
      <c r="K14" s="13"/>
      <c r="L14" s="13"/>
      <c r="M14" s="13"/>
      <c r="N14" s="13"/>
      <c r="O14" s="13"/>
      <c r="P14" s="14">
        <f t="shared" si="0"/>
        <v>12</v>
      </c>
    </row>
    <row r="15" spans="1:16" ht="12.75">
      <c r="A15" s="12" t="s">
        <v>408</v>
      </c>
      <c r="B15" s="12" t="s">
        <v>94</v>
      </c>
      <c r="C15" s="12" t="s">
        <v>199</v>
      </c>
      <c r="D15" s="13">
        <v>1</v>
      </c>
      <c r="E15" s="13">
        <v>10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>
        <f t="shared" si="0"/>
        <v>11</v>
      </c>
    </row>
    <row r="16" spans="1:16" ht="12.75">
      <c r="A16" s="18" t="s">
        <v>230</v>
      </c>
      <c r="B16" s="18" t="s">
        <v>253</v>
      </c>
      <c r="C16" s="12" t="s">
        <v>177</v>
      </c>
      <c r="D16" s="13"/>
      <c r="E16" s="13"/>
      <c r="F16" s="13">
        <v>1</v>
      </c>
      <c r="G16" s="13">
        <v>10</v>
      </c>
      <c r="H16" s="13"/>
      <c r="I16" s="13"/>
      <c r="J16" s="13"/>
      <c r="K16" s="13"/>
      <c r="L16" s="13"/>
      <c r="M16" s="13"/>
      <c r="N16" s="13"/>
      <c r="O16" s="13"/>
      <c r="P16" s="14">
        <f t="shared" si="0"/>
        <v>11</v>
      </c>
    </row>
    <row r="17" spans="1:16" ht="12.75">
      <c r="A17" s="12" t="s">
        <v>443</v>
      </c>
      <c r="B17" s="12" t="s">
        <v>444</v>
      </c>
      <c r="C17" s="12" t="s">
        <v>28</v>
      </c>
      <c r="D17" s="13">
        <v>1</v>
      </c>
      <c r="E17" s="13">
        <v>10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>
        <f t="shared" si="0"/>
        <v>11</v>
      </c>
    </row>
    <row r="18" spans="1:16" ht="12.75">
      <c r="A18" s="12" t="s">
        <v>204</v>
      </c>
      <c r="B18" s="12" t="s">
        <v>205</v>
      </c>
      <c r="C18" s="12" t="s">
        <v>156</v>
      </c>
      <c r="D18" s="13">
        <v>1</v>
      </c>
      <c r="E18" s="13"/>
      <c r="F18" s="13">
        <v>1</v>
      </c>
      <c r="G18" s="13">
        <v>8</v>
      </c>
      <c r="H18" s="13">
        <v>1</v>
      </c>
      <c r="I18" s="13"/>
      <c r="J18" s="13"/>
      <c r="K18" s="13"/>
      <c r="L18" s="13"/>
      <c r="M18" s="13"/>
      <c r="N18" s="13"/>
      <c r="O18" s="13"/>
      <c r="P18" s="14">
        <f t="shared" si="0"/>
        <v>11</v>
      </c>
    </row>
    <row r="19" spans="1:16" ht="12.75">
      <c r="A19" s="12" t="s">
        <v>339</v>
      </c>
      <c r="B19" s="12" t="s">
        <v>445</v>
      </c>
      <c r="C19" s="12" t="s">
        <v>34</v>
      </c>
      <c r="D19" s="13">
        <v>1</v>
      </c>
      <c r="E19" s="13"/>
      <c r="F19" s="13"/>
      <c r="G19" s="13"/>
      <c r="H19" s="13">
        <v>1</v>
      </c>
      <c r="I19" s="13">
        <v>8</v>
      </c>
      <c r="J19" s="13"/>
      <c r="K19" s="13"/>
      <c r="L19" s="13"/>
      <c r="M19" s="13"/>
      <c r="N19" s="13"/>
      <c r="O19" s="13"/>
      <c r="P19" s="14">
        <f t="shared" si="0"/>
        <v>10</v>
      </c>
    </row>
    <row r="20" spans="1:16" ht="12.75">
      <c r="A20" s="12" t="s">
        <v>83</v>
      </c>
      <c r="B20" s="12" t="s">
        <v>287</v>
      </c>
      <c r="C20" s="12" t="s">
        <v>288</v>
      </c>
      <c r="D20" s="13">
        <v>1</v>
      </c>
      <c r="E20" s="13"/>
      <c r="F20" s="13"/>
      <c r="G20" s="13"/>
      <c r="H20" s="13">
        <v>1</v>
      </c>
      <c r="I20" s="13">
        <v>7</v>
      </c>
      <c r="J20" s="13"/>
      <c r="K20" s="13"/>
      <c r="L20" s="13"/>
      <c r="M20" s="13"/>
      <c r="N20" s="13"/>
      <c r="O20" s="13"/>
      <c r="P20" s="14">
        <f t="shared" si="0"/>
        <v>9</v>
      </c>
    </row>
    <row r="21" spans="1:16" ht="12.75">
      <c r="A21" s="18" t="s">
        <v>337</v>
      </c>
      <c r="B21" s="18" t="s">
        <v>55</v>
      </c>
      <c r="C21" s="12" t="s">
        <v>199</v>
      </c>
      <c r="D21" s="13">
        <v>1</v>
      </c>
      <c r="E21" s="13">
        <v>6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>
        <f t="shared" si="0"/>
        <v>7</v>
      </c>
    </row>
    <row r="22" spans="1:16" ht="12.75">
      <c r="A22" s="12" t="s">
        <v>87</v>
      </c>
      <c r="B22" s="12" t="s">
        <v>225</v>
      </c>
      <c r="C22" s="12" t="s">
        <v>437</v>
      </c>
      <c r="D22" s="13"/>
      <c r="E22" s="13"/>
      <c r="F22" s="13">
        <v>1</v>
      </c>
      <c r="G22" s="13">
        <v>6</v>
      </c>
      <c r="H22" s="13"/>
      <c r="I22" s="13"/>
      <c r="J22" s="13"/>
      <c r="K22" s="13"/>
      <c r="L22" s="13"/>
      <c r="M22" s="13"/>
      <c r="N22" s="13"/>
      <c r="O22" s="13"/>
      <c r="P22" s="14">
        <f t="shared" si="0"/>
        <v>7</v>
      </c>
    </row>
    <row r="23" spans="1:16" ht="12.75">
      <c r="A23" s="16" t="s">
        <v>428</v>
      </c>
      <c r="B23" s="16" t="s">
        <v>429</v>
      </c>
      <c r="C23" s="16" t="s">
        <v>446</v>
      </c>
      <c r="D23" s="17"/>
      <c r="E23" s="17"/>
      <c r="F23" s="17"/>
      <c r="G23" s="17"/>
      <c r="H23" s="17">
        <v>1</v>
      </c>
      <c r="I23" s="17">
        <v>6</v>
      </c>
      <c r="J23" s="17"/>
      <c r="K23" s="17"/>
      <c r="L23" s="17"/>
      <c r="M23" s="17"/>
      <c r="N23" s="17"/>
      <c r="O23" s="17"/>
      <c r="P23" s="16">
        <v>7</v>
      </c>
    </row>
    <row r="24" spans="1:16" ht="12.75">
      <c r="A24" s="18" t="s">
        <v>447</v>
      </c>
      <c r="B24" s="18" t="s">
        <v>170</v>
      </c>
      <c r="C24" s="12" t="s">
        <v>448</v>
      </c>
      <c r="D24" s="13"/>
      <c r="E24" s="13"/>
      <c r="F24" s="13">
        <v>1</v>
      </c>
      <c r="G24" s="13">
        <v>5</v>
      </c>
      <c r="H24" s="13"/>
      <c r="I24" s="13"/>
      <c r="J24" s="13"/>
      <c r="K24" s="13"/>
      <c r="L24" s="13"/>
      <c r="M24" s="13"/>
      <c r="N24" s="13"/>
      <c r="O24" s="13"/>
      <c r="P24" s="14">
        <f aca="true" t="shared" si="1" ref="P24:P217">SUM(D24:O24)</f>
        <v>6</v>
      </c>
    </row>
    <row r="25" spans="1:16" ht="12.75">
      <c r="A25" s="18" t="s">
        <v>339</v>
      </c>
      <c r="B25" s="18" t="s">
        <v>449</v>
      </c>
      <c r="C25" s="12" t="s">
        <v>112</v>
      </c>
      <c r="D25" s="13">
        <v>1</v>
      </c>
      <c r="E25" s="13">
        <v>4</v>
      </c>
      <c r="F25" s="13"/>
      <c r="G25" s="13"/>
      <c r="H25" s="13">
        <v>1</v>
      </c>
      <c r="I25" s="13"/>
      <c r="J25" s="13"/>
      <c r="K25" s="13"/>
      <c r="L25" s="13"/>
      <c r="M25" s="13"/>
      <c r="N25" s="13"/>
      <c r="O25" s="13"/>
      <c r="P25" s="14">
        <f t="shared" si="1"/>
        <v>6</v>
      </c>
    </row>
    <row r="26" spans="1:16" ht="12.75">
      <c r="A26" s="12" t="s">
        <v>388</v>
      </c>
      <c r="B26" s="12" t="s">
        <v>389</v>
      </c>
      <c r="C26" s="12" t="s">
        <v>390</v>
      </c>
      <c r="D26" s="13"/>
      <c r="E26" s="13"/>
      <c r="F26" s="13"/>
      <c r="G26" s="13"/>
      <c r="H26" s="13">
        <v>1</v>
      </c>
      <c r="I26" s="13">
        <v>5</v>
      </c>
      <c r="J26" s="13"/>
      <c r="K26" s="13"/>
      <c r="L26" s="13"/>
      <c r="M26" s="13"/>
      <c r="N26" s="13"/>
      <c r="O26" s="13"/>
      <c r="P26" s="14">
        <f t="shared" si="1"/>
        <v>6</v>
      </c>
    </row>
    <row r="27" spans="1:16" ht="12.75">
      <c r="A27" s="18" t="s">
        <v>223</v>
      </c>
      <c r="B27" s="18" t="s">
        <v>224</v>
      </c>
      <c r="C27" s="18" t="s">
        <v>275</v>
      </c>
      <c r="D27" s="13"/>
      <c r="E27" s="13"/>
      <c r="F27" s="13"/>
      <c r="G27" s="13"/>
      <c r="H27" s="13">
        <v>1</v>
      </c>
      <c r="I27" s="13">
        <v>5</v>
      </c>
      <c r="J27" s="13"/>
      <c r="K27" s="13"/>
      <c r="L27" s="13"/>
      <c r="M27" s="13"/>
      <c r="N27" s="13"/>
      <c r="O27" s="13"/>
      <c r="P27" s="14">
        <f t="shared" si="1"/>
        <v>6</v>
      </c>
    </row>
    <row r="28" spans="1:16" ht="12.75">
      <c r="A28" s="18" t="s">
        <v>450</v>
      </c>
      <c r="B28" s="18" t="s">
        <v>451</v>
      </c>
      <c r="C28" s="12" t="s">
        <v>109</v>
      </c>
      <c r="D28" s="13">
        <v>1</v>
      </c>
      <c r="E28" s="13"/>
      <c r="F28" s="13">
        <v>1</v>
      </c>
      <c r="G28" s="13">
        <v>3</v>
      </c>
      <c r="H28" s="13"/>
      <c r="I28" s="13"/>
      <c r="J28" s="13"/>
      <c r="K28" s="13"/>
      <c r="L28" s="13"/>
      <c r="M28" s="13"/>
      <c r="N28" s="13"/>
      <c r="O28" s="13"/>
      <c r="P28" s="14">
        <f t="shared" si="1"/>
        <v>5</v>
      </c>
    </row>
    <row r="29" spans="1:16" ht="12.75">
      <c r="A29" s="12" t="s">
        <v>54</v>
      </c>
      <c r="B29" s="12" t="s">
        <v>452</v>
      </c>
      <c r="C29" s="12" t="s">
        <v>377</v>
      </c>
      <c r="D29" s="13"/>
      <c r="E29" s="13"/>
      <c r="F29" s="13"/>
      <c r="G29" s="13"/>
      <c r="H29" s="13">
        <v>1</v>
      </c>
      <c r="I29" s="13">
        <v>4</v>
      </c>
      <c r="J29" s="13"/>
      <c r="K29" s="13"/>
      <c r="L29" s="13"/>
      <c r="M29" s="13"/>
      <c r="N29" s="13"/>
      <c r="O29" s="13"/>
      <c r="P29" s="14">
        <f t="shared" si="1"/>
        <v>5</v>
      </c>
    </row>
    <row r="30" spans="1:16" ht="12.75">
      <c r="A30" s="18" t="s">
        <v>453</v>
      </c>
      <c r="B30" s="18" t="s">
        <v>454</v>
      </c>
      <c r="C30" s="12" t="s">
        <v>448</v>
      </c>
      <c r="D30" s="13"/>
      <c r="E30" s="13"/>
      <c r="F30" s="13">
        <v>1</v>
      </c>
      <c r="G30" s="13">
        <v>2</v>
      </c>
      <c r="H30" s="13"/>
      <c r="I30" s="13"/>
      <c r="J30" s="13"/>
      <c r="K30" s="13"/>
      <c r="L30" s="13"/>
      <c r="M30" s="13"/>
      <c r="N30" s="13"/>
      <c r="O30" s="13"/>
      <c r="P30" s="14">
        <f t="shared" si="1"/>
        <v>3</v>
      </c>
    </row>
    <row r="31" spans="1:16" ht="12.75">
      <c r="A31" s="18" t="s">
        <v>322</v>
      </c>
      <c r="B31" s="18" t="s">
        <v>323</v>
      </c>
      <c r="C31" s="12" t="s">
        <v>156</v>
      </c>
      <c r="D31" s="13">
        <v>1</v>
      </c>
      <c r="E31" s="13"/>
      <c r="F31" s="13">
        <v>1</v>
      </c>
      <c r="G31" s="13"/>
      <c r="H31" s="13">
        <v>1</v>
      </c>
      <c r="I31" s="13"/>
      <c r="J31" s="13"/>
      <c r="K31" s="13"/>
      <c r="L31" s="13"/>
      <c r="M31" s="13"/>
      <c r="N31" s="13"/>
      <c r="O31" s="13"/>
      <c r="P31" s="14">
        <f t="shared" si="1"/>
        <v>3</v>
      </c>
    </row>
    <row r="32" spans="1:16" ht="12.75">
      <c r="A32" s="18" t="s">
        <v>455</v>
      </c>
      <c r="B32" s="18" t="s">
        <v>456</v>
      </c>
      <c r="C32" s="12" t="s">
        <v>437</v>
      </c>
      <c r="D32" s="13"/>
      <c r="E32" s="13"/>
      <c r="F32" s="13">
        <v>1</v>
      </c>
      <c r="G32" s="13"/>
      <c r="H32" s="13">
        <v>1</v>
      </c>
      <c r="I32" s="13"/>
      <c r="J32" s="13"/>
      <c r="K32" s="13"/>
      <c r="L32" s="13"/>
      <c r="M32" s="13"/>
      <c r="N32" s="13"/>
      <c r="O32" s="13"/>
      <c r="P32" s="14">
        <f t="shared" si="1"/>
        <v>2</v>
      </c>
    </row>
    <row r="33" spans="1:16" ht="12.75">
      <c r="A33" s="12" t="s">
        <v>378</v>
      </c>
      <c r="B33" s="12" t="s">
        <v>379</v>
      </c>
      <c r="C33" s="12" t="s">
        <v>208</v>
      </c>
      <c r="D33" s="13"/>
      <c r="E33" s="13"/>
      <c r="F33" s="13"/>
      <c r="G33" s="13"/>
      <c r="H33" s="13">
        <v>1</v>
      </c>
      <c r="I33" s="13">
        <v>1</v>
      </c>
      <c r="J33" s="13"/>
      <c r="K33" s="13"/>
      <c r="L33" s="13"/>
      <c r="M33" s="13"/>
      <c r="N33" s="13"/>
      <c r="O33" s="13"/>
      <c r="P33" s="14">
        <f t="shared" si="1"/>
        <v>2</v>
      </c>
    </row>
    <row r="34" spans="1:16" ht="12.75">
      <c r="A34" s="12" t="s">
        <v>127</v>
      </c>
      <c r="B34" s="12" t="s">
        <v>170</v>
      </c>
      <c r="C34" s="12" t="s">
        <v>390</v>
      </c>
      <c r="D34" s="13"/>
      <c r="E34" s="13"/>
      <c r="F34" s="13"/>
      <c r="G34" s="13"/>
      <c r="H34" s="13">
        <v>1</v>
      </c>
      <c r="I34" s="13">
        <v>1</v>
      </c>
      <c r="J34" s="13"/>
      <c r="K34" s="13"/>
      <c r="L34" s="13"/>
      <c r="M34" s="13"/>
      <c r="N34" s="13"/>
      <c r="O34" s="13"/>
      <c r="P34" s="14">
        <f t="shared" si="1"/>
        <v>2</v>
      </c>
    </row>
    <row r="35" spans="1:16" ht="12.75">
      <c r="A35" s="18" t="s">
        <v>280</v>
      </c>
      <c r="B35" s="18" t="s">
        <v>457</v>
      </c>
      <c r="C35" s="12" t="s">
        <v>49</v>
      </c>
      <c r="D35" s="13"/>
      <c r="E35" s="13"/>
      <c r="F35" s="13"/>
      <c r="G35" s="13"/>
      <c r="H35" s="13">
        <v>1</v>
      </c>
      <c r="I35" s="13">
        <v>1</v>
      </c>
      <c r="J35" s="13"/>
      <c r="K35" s="13"/>
      <c r="L35" s="13"/>
      <c r="M35" s="13"/>
      <c r="N35" s="13"/>
      <c r="O35" s="13"/>
      <c r="P35" s="14">
        <f t="shared" si="1"/>
        <v>2</v>
      </c>
    </row>
    <row r="36" spans="1:16" ht="12.75">
      <c r="A36" s="18" t="s">
        <v>458</v>
      </c>
      <c r="B36" s="18" t="s">
        <v>459</v>
      </c>
      <c r="C36" s="12" t="s">
        <v>115</v>
      </c>
      <c r="D36" s="13"/>
      <c r="E36" s="13"/>
      <c r="F36" s="13">
        <v>1</v>
      </c>
      <c r="G36" s="13"/>
      <c r="H36" s="13"/>
      <c r="I36" s="13"/>
      <c r="J36" s="13"/>
      <c r="K36" s="13"/>
      <c r="L36" s="13"/>
      <c r="M36" s="13"/>
      <c r="N36" s="13"/>
      <c r="O36" s="13"/>
      <c r="P36" s="14">
        <f t="shared" si="1"/>
        <v>1</v>
      </c>
    </row>
    <row r="37" spans="1:16" ht="12.75">
      <c r="A37" s="18" t="s">
        <v>146</v>
      </c>
      <c r="B37" s="18" t="s">
        <v>460</v>
      </c>
      <c r="C37" s="18" t="s">
        <v>461</v>
      </c>
      <c r="D37" s="13"/>
      <c r="E37" s="13"/>
      <c r="F37" s="13">
        <v>1</v>
      </c>
      <c r="G37" s="13"/>
      <c r="H37" s="13"/>
      <c r="I37" s="13"/>
      <c r="J37" s="13"/>
      <c r="K37" s="13"/>
      <c r="L37" s="13"/>
      <c r="M37" s="13"/>
      <c r="N37" s="13"/>
      <c r="O37" s="13"/>
      <c r="P37" s="14">
        <f t="shared" si="1"/>
        <v>1</v>
      </c>
    </row>
    <row r="38" spans="1:16" ht="12.75">
      <c r="A38" s="18" t="s">
        <v>83</v>
      </c>
      <c r="B38" s="18" t="s">
        <v>314</v>
      </c>
      <c r="C38" s="12" t="s">
        <v>437</v>
      </c>
      <c r="D38" s="13">
        <v>1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>
        <f t="shared" si="1"/>
        <v>1</v>
      </c>
    </row>
    <row r="39" spans="1:16" ht="12.75">
      <c r="A39" s="18" t="s">
        <v>408</v>
      </c>
      <c r="B39" s="18" t="s">
        <v>86</v>
      </c>
      <c r="C39" s="12" t="s">
        <v>462</v>
      </c>
      <c r="D39" s="13">
        <v>1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>
        <f t="shared" si="1"/>
        <v>1</v>
      </c>
    </row>
    <row r="40" spans="1:16" ht="12.75">
      <c r="A40" s="12" t="s">
        <v>315</v>
      </c>
      <c r="B40" s="12" t="s">
        <v>316</v>
      </c>
      <c r="C40" s="12" t="s">
        <v>463</v>
      </c>
      <c r="D40" s="13"/>
      <c r="E40" s="13"/>
      <c r="F40" s="13">
        <v>1</v>
      </c>
      <c r="G40" s="13"/>
      <c r="H40" s="13"/>
      <c r="I40" s="13"/>
      <c r="J40" s="13"/>
      <c r="K40" s="13"/>
      <c r="L40" s="13"/>
      <c r="M40" s="13"/>
      <c r="N40" s="13"/>
      <c r="O40" s="13"/>
      <c r="P40" s="14">
        <f t="shared" si="1"/>
        <v>1</v>
      </c>
    </row>
    <row r="41" spans="1:16" ht="12.75">
      <c r="A41" s="18" t="s">
        <v>38</v>
      </c>
      <c r="B41" s="18" t="s">
        <v>329</v>
      </c>
      <c r="C41" s="12" t="s">
        <v>49</v>
      </c>
      <c r="D41" s="13">
        <v>1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>
        <f t="shared" si="1"/>
        <v>1</v>
      </c>
    </row>
    <row r="42" spans="1:16" ht="12.75">
      <c r="A42" s="18" t="s">
        <v>38</v>
      </c>
      <c r="B42" s="18" t="s">
        <v>389</v>
      </c>
      <c r="C42" s="18" t="s">
        <v>199</v>
      </c>
      <c r="D42" s="13"/>
      <c r="E42" s="13"/>
      <c r="F42" s="13">
        <v>1</v>
      </c>
      <c r="G42" s="13"/>
      <c r="H42" s="13"/>
      <c r="I42" s="13"/>
      <c r="J42" s="13"/>
      <c r="K42" s="13"/>
      <c r="L42" s="13"/>
      <c r="M42" s="13"/>
      <c r="N42" s="13"/>
      <c r="O42" s="13"/>
      <c r="P42" s="14">
        <f t="shared" si="1"/>
        <v>1</v>
      </c>
    </row>
    <row r="43" spans="1:16" ht="12.75">
      <c r="A43" s="12" t="s">
        <v>464</v>
      </c>
      <c r="B43" s="12" t="s">
        <v>465</v>
      </c>
      <c r="C43" s="12" t="s">
        <v>49</v>
      </c>
      <c r="D43" s="13">
        <v>1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>
        <f t="shared" si="1"/>
        <v>1</v>
      </c>
    </row>
    <row r="44" spans="1:16" ht="12.75">
      <c r="A44" s="12" t="s">
        <v>466</v>
      </c>
      <c r="B44" s="12" t="s">
        <v>214</v>
      </c>
      <c r="C44" s="12" t="s">
        <v>448</v>
      </c>
      <c r="D44" s="13"/>
      <c r="E44" s="13"/>
      <c r="F44" s="13">
        <v>1</v>
      </c>
      <c r="G44" s="13"/>
      <c r="H44" s="13"/>
      <c r="I44" s="13"/>
      <c r="J44" s="13"/>
      <c r="K44" s="13"/>
      <c r="L44" s="13"/>
      <c r="M44" s="13"/>
      <c r="N44" s="13"/>
      <c r="O44" s="13"/>
      <c r="P44" s="14">
        <f t="shared" si="1"/>
        <v>1</v>
      </c>
    </row>
    <row r="45" spans="1:16" ht="12.75">
      <c r="A45" s="18" t="s">
        <v>467</v>
      </c>
      <c r="B45" s="18" t="s">
        <v>468</v>
      </c>
      <c r="C45" s="12" t="s">
        <v>267</v>
      </c>
      <c r="D45" s="13"/>
      <c r="E45" s="13"/>
      <c r="F45" s="13">
        <v>1</v>
      </c>
      <c r="G45" s="13"/>
      <c r="H45" s="13"/>
      <c r="I45" s="13"/>
      <c r="J45" s="13"/>
      <c r="K45" s="13"/>
      <c r="L45" s="13"/>
      <c r="M45" s="13"/>
      <c r="N45" s="13"/>
      <c r="O45" s="13"/>
      <c r="P45" s="14">
        <f t="shared" si="1"/>
        <v>1</v>
      </c>
    </row>
    <row r="46" spans="1:16" ht="12.75">
      <c r="A46" s="18" t="s">
        <v>87</v>
      </c>
      <c r="B46" s="18" t="s">
        <v>469</v>
      </c>
      <c r="C46" s="12" t="s">
        <v>103</v>
      </c>
      <c r="D46" s="13"/>
      <c r="E46" s="13"/>
      <c r="F46" s="13">
        <v>1</v>
      </c>
      <c r="G46" s="13"/>
      <c r="H46" s="13"/>
      <c r="I46" s="13"/>
      <c r="J46" s="13"/>
      <c r="K46" s="13"/>
      <c r="L46" s="13"/>
      <c r="M46" s="13"/>
      <c r="N46" s="13"/>
      <c r="O46" s="13"/>
      <c r="P46" s="14">
        <f t="shared" si="1"/>
        <v>1</v>
      </c>
    </row>
    <row r="47" spans="1:16" ht="12.75">
      <c r="A47" s="18" t="s">
        <v>342</v>
      </c>
      <c r="B47" s="18" t="s">
        <v>343</v>
      </c>
      <c r="C47" s="12" t="s">
        <v>344</v>
      </c>
      <c r="D47" s="13">
        <v>1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>
        <f t="shared" si="1"/>
        <v>1</v>
      </c>
    </row>
    <row r="48" spans="1:16" ht="12.75">
      <c r="A48" s="18" t="s">
        <v>260</v>
      </c>
      <c r="B48" s="18" t="s">
        <v>15</v>
      </c>
      <c r="C48" s="12" t="s">
        <v>37</v>
      </c>
      <c r="D48" s="13">
        <v>1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>
        <f t="shared" si="1"/>
        <v>1</v>
      </c>
    </row>
    <row r="49" spans="1:16" ht="12.75">
      <c r="A49" s="12" t="s">
        <v>320</v>
      </c>
      <c r="B49" s="12" t="s">
        <v>193</v>
      </c>
      <c r="C49" s="12" t="s">
        <v>470</v>
      </c>
      <c r="D49" s="13">
        <v>1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>
        <f t="shared" si="1"/>
        <v>1</v>
      </c>
    </row>
    <row r="50" spans="1:16" ht="12.75">
      <c r="A50" s="12" t="s">
        <v>471</v>
      </c>
      <c r="B50" s="12" t="s">
        <v>225</v>
      </c>
      <c r="C50" s="12" t="s">
        <v>336</v>
      </c>
      <c r="D50" s="13">
        <v>1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>
        <f t="shared" si="1"/>
        <v>1</v>
      </c>
    </row>
    <row r="51" spans="1:16" ht="12.75">
      <c r="A51" s="18" t="s">
        <v>321</v>
      </c>
      <c r="B51" s="18" t="s">
        <v>86</v>
      </c>
      <c r="C51" s="18" t="s">
        <v>138</v>
      </c>
      <c r="D51" s="13">
        <v>1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>
        <f t="shared" si="1"/>
        <v>1</v>
      </c>
    </row>
    <row r="52" spans="1:16" ht="12.75">
      <c r="A52" s="12" t="s">
        <v>472</v>
      </c>
      <c r="B52" s="12" t="s">
        <v>473</v>
      </c>
      <c r="C52" s="12" t="s">
        <v>474</v>
      </c>
      <c r="D52" s="13"/>
      <c r="E52" s="13"/>
      <c r="F52" s="13">
        <v>1</v>
      </c>
      <c r="G52" s="13"/>
      <c r="H52" s="13"/>
      <c r="I52" s="13"/>
      <c r="J52" s="13"/>
      <c r="K52" s="13"/>
      <c r="L52" s="13"/>
      <c r="M52" s="13"/>
      <c r="N52" s="13"/>
      <c r="O52" s="13"/>
      <c r="P52" s="14">
        <f t="shared" si="1"/>
        <v>1</v>
      </c>
    </row>
    <row r="53" spans="1:16" ht="12.75">
      <c r="A53" s="18" t="s">
        <v>475</v>
      </c>
      <c r="B53" s="18" t="s">
        <v>430</v>
      </c>
      <c r="C53" s="18" t="s">
        <v>476</v>
      </c>
      <c r="D53" s="13">
        <v>1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>
        <f t="shared" si="1"/>
        <v>1</v>
      </c>
    </row>
    <row r="54" spans="1:16" ht="12.75">
      <c r="A54" s="18" t="s">
        <v>217</v>
      </c>
      <c r="B54" s="18" t="s">
        <v>427</v>
      </c>
      <c r="C54" s="12" t="s">
        <v>275</v>
      </c>
      <c r="D54" s="13"/>
      <c r="E54" s="13"/>
      <c r="F54" s="13"/>
      <c r="G54" s="13"/>
      <c r="H54" s="13">
        <v>1</v>
      </c>
      <c r="I54" s="13"/>
      <c r="J54" s="13"/>
      <c r="K54" s="13"/>
      <c r="L54" s="13"/>
      <c r="M54" s="13"/>
      <c r="N54" s="13"/>
      <c r="O54" s="13"/>
      <c r="P54" s="14">
        <f t="shared" si="1"/>
        <v>1</v>
      </c>
    </row>
    <row r="55" spans="1:16" ht="12.75">
      <c r="A55" s="18" t="s">
        <v>385</v>
      </c>
      <c r="B55" s="18" t="s">
        <v>477</v>
      </c>
      <c r="C55" s="12" t="s">
        <v>387</v>
      </c>
      <c r="D55" s="13"/>
      <c r="E55" s="13"/>
      <c r="F55" s="13"/>
      <c r="G55" s="13"/>
      <c r="H55" s="13">
        <v>1</v>
      </c>
      <c r="I55" s="13"/>
      <c r="J55" s="13"/>
      <c r="K55" s="13"/>
      <c r="L55" s="13"/>
      <c r="M55" s="13"/>
      <c r="N55" s="13"/>
      <c r="O55" s="13"/>
      <c r="P55" s="14">
        <f t="shared" si="1"/>
        <v>1</v>
      </c>
    </row>
    <row r="56" spans="1:16" ht="12.75">
      <c r="A56" s="12" t="s">
        <v>394</v>
      </c>
      <c r="B56" s="12" t="s">
        <v>431</v>
      </c>
      <c r="C56" s="12" t="s">
        <v>275</v>
      </c>
      <c r="D56" s="13"/>
      <c r="E56" s="13"/>
      <c r="F56" s="13"/>
      <c r="G56" s="13"/>
      <c r="H56" s="13">
        <v>1</v>
      </c>
      <c r="I56" s="13"/>
      <c r="J56" s="13"/>
      <c r="K56" s="13"/>
      <c r="L56" s="13"/>
      <c r="M56" s="13"/>
      <c r="N56" s="13"/>
      <c r="O56" s="13"/>
      <c r="P56" s="14">
        <f t="shared" si="1"/>
        <v>1</v>
      </c>
    </row>
    <row r="57" spans="1:16" ht="12.75">
      <c r="A57" s="18" t="s">
        <v>330</v>
      </c>
      <c r="B57" s="18" t="s">
        <v>376</v>
      </c>
      <c r="C57" s="12" t="s">
        <v>377</v>
      </c>
      <c r="D57" s="13"/>
      <c r="E57" s="13"/>
      <c r="F57" s="13"/>
      <c r="G57" s="13"/>
      <c r="H57" s="13">
        <v>1</v>
      </c>
      <c r="I57" s="13"/>
      <c r="J57" s="13"/>
      <c r="K57" s="13"/>
      <c r="L57" s="13"/>
      <c r="M57" s="13"/>
      <c r="N57" s="13"/>
      <c r="O57" s="13"/>
      <c r="P57" s="14">
        <f t="shared" si="1"/>
        <v>1</v>
      </c>
    </row>
    <row r="58" spans="1:16" ht="12.75">
      <c r="A58" s="12" t="s">
        <v>317</v>
      </c>
      <c r="B58" s="12" t="s">
        <v>305</v>
      </c>
      <c r="C58" s="12" t="s">
        <v>396</v>
      </c>
      <c r="D58" s="13"/>
      <c r="E58" s="13"/>
      <c r="F58" s="13"/>
      <c r="G58" s="13"/>
      <c r="H58" s="13">
        <v>1</v>
      </c>
      <c r="I58" s="13"/>
      <c r="J58" s="13"/>
      <c r="K58" s="13"/>
      <c r="L58" s="13"/>
      <c r="M58" s="13"/>
      <c r="N58" s="13"/>
      <c r="O58" s="13"/>
      <c r="P58" s="14">
        <f t="shared" si="1"/>
        <v>1</v>
      </c>
    </row>
    <row r="59" spans="1:16" ht="12.75">
      <c r="A59" s="12" t="s">
        <v>394</v>
      </c>
      <c r="B59" s="12" t="s">
        <v>395</v>
      </c>
      <c r="C59" s="12" t="s">
        <v>275</v>
      </c>
      <c r="D59" s="13"/>
      <c r="E59" s="13"/>
      <c r="F59" s="13"/>
      <c r="G59" s="13"/>
      <c r="H59" s="13">
        <v>1</v>
      </c>
      <c r="I59" s="13"/>
      <c r="J59" s="13"/>
      <c r="K59" s="13"/>
      <c r="L59" s="13"/>
      <c r="M59" s="13"/>
      <c r="N59" s="13"/>
      <c r="O59" s="13"/>
      <c r="P59" s="14">
        <f t="shared" si="1"/>
        <v>1</v>
      </c>
    </row>
    <row r="60" spans="1:16" ht="12.75">
      <c r="A60" s="18" t="s">
        <v>217</v>
      </c>
      <c r="B60" s="18" t="s">
        <v>398</v>
      </c>
      <c r="C60" s="12" t="s">
        <v>275</v>
      </c>
      <c r="D60" s="13"/>
      <c r="E60" s="13"/>
      <c r="F60" s="13"/>
      <c r="G60" s="13"/>
      <c r="H60" s="13">
        <v>1</v>
      </c>
      <c r="I60" s="13"/>
      <c r="J60" s="13"/>
      <c r="K60" s="13"/>
      <c r="L60" s="13"/>
      <c r="M60" s="13"/>
      <c r="N60" s="13"/>
      <c r="O60" s="13"/>
      <c r="P60" s="14">
        <f t="shared" si="1"/>
        <v>1</v>
      </c>
    </row>
    <row r="61" spans="1:16" ht="12.75">
      <c r="A61" s="18" t="s">
        <v>478</v>
      </c>
      <c r="B61" s="18" t="s">
        <v>351</v>
      </c>
      <c r="C61" s="12" t="s">
        <v>208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>
        <f t="shared" si="1"/>
        <v>0</v>
      </c>
    </row>
    <row r="62" spans="1:16" ht="12.75">
      <c r="A62" s="12"/>
      <c r="B62" s="12"/>
      <c r="C62" s="12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>
        <f t="shared" si="1"/>
        <v>0</v>
      </c>
    </row>
    <row r="63" spans="1:16" ht="12.75">
      <c r="A63" s="18"/>
      <c r="B63" s="18"/>
      <c r="C63" s="12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>
        <f t="shared" si="1"/>
        <v>0</v>
      </c>
    </row>
    <row r="64" spans="1:16" ht="12.75">
      <c r="A64" s="12"/>
      <c r="B64" s="12"/>
      <c r="C64" s="12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>
        <f t="shared" si="1"/>
        <v>0</v>
      </c>
    </row>
    <row r="65" spans="1:16" ht="12.75">
      <c r="A65" s="12"/>
      <c r="B65" s="12"/>
      <c r="C65" s="12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>
        <f t="shared" si="1"/>
        <v>0</v>
      </c>
    </row>
    <row r="66" spans="1:16" ht="12.75">
      <c r="A66" s="12"/>
      <c r="B66" s="12"/>
      <c r="C66" s="12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>
        <f t="shared" si="1"/>
        <v>0</v>
      </c>
    </row>
    <row r="67" spans="1:16" ht="12.75">
      <c r="A67" s="12"/>
      <c r="B67" s="12"/>
      <c r="C67" s="12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>
        <f t="shared" si="1"/>
        <v>0</v>
      </c>
    </row>
    <row r="68" spans="1:16" ht="12.75">
      <c r="A68" s="18"/>
      <c r="B68" s="18"/>
      <c r="C68" s="18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>
        <f t="shared" si="1"/>
        <v>0</v>
      </c>
    </row>
    <row r="69" spans="1:16" ht="12.75">
      <c r="A69" s="18"/>
      <c r="B69" s="18"/>
      <c r="C69" s="12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>
        <f t="shared" si="1"/>
        <v>0</v>
      </c>
    </row>
    <row r="70" spans="1:16" ht="12.75">
      <c r="A70" s="12"/>
      <c r="B70" s="12"/>
      <c r="C70" s="12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>
        <f t="shared" si="1"/>
        <v>0</v>
      </c>
    </row>
    <row r="71" spans="1:16" ht="12.75">
      <c r="A71" s="18"/>
      <c r="B71" s="18"/>
      <c r="C71" s="12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>
        <f t="shared" si="1"/>
        <v>0</v>
      </c>
    </row>
    <row r="72" spans="1:16" ht="12.75">
      <c r="A72" s="12"/>
      <c r="B72" s="12"/>
      <c r="C72" s="12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>
        <f t="shared" si="1"/>
        <v>0</v>
      </c>
    </row>
    <row r="73" spans="1:16" ht="12.75">
      <c r="A73" s="12"/>
      <c r="B73" s="12"/>
      <c r="C73" s="12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>
        <f t="shared" si="1"/>
        <v>0</v>
      </c>
    </row>
    <row r="74" spans="1:16" ht="12.75">
      <c r="A74" s="12"/>
      <c r="B74" s="12"/>
      <c r="C74" s="12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>
        <f t="shared" si="1"/>
        <v>0</v>
      </c>
    </row>
    <row r="75" spans="1:16" ht="12.75">
      <c r="A75" s="12"/>
      <c r="B75" s="12"/>
      <c r="C75" s="12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>
        <f t="shared" si="1"/>
        <v>0</v>
      </c>
    </row>
    <row r="76" spans="1:16" ht="12.75">
      <c r="A76" s="12"/>
      <c r="B76" s="12"/>
      <c r="C76" s="12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>
        <f t="shared" si="1"/>
        <v>0</v>
      </c>
    </row>
    <row r="77" spans="1:16" ht="12.75">
      <c r="A77" s="18"/>
      <c r="B77" s="18"/>
      <c r="C77" s="12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>
        <f t="shared" si="1"/>
        <v>0</v>
      </c>
    </row>
    <row r="78" spans="1:16" ht="12.75">
      <c r="A78" s="12"/>
      <c r="B78" s="12"/>
      <c r="C78" s="12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>
        <f t="shared" si="1"/>
        <v>0</v>
      </c>
    </row>
    <row r="79" spans="1:16" ht="12.75">
      <c r="A79" s="12"/>
      <c r="B79" s="12"/>
      <c r="C79" s="12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>
        <f t="shared" si="1"/>
        <v>0</v>
      </c>
    </row>
    <row r="80" spans="1:16" ht="12.75">
      <c r="A80" s="18"/>
      <c r="B80" s="18"/>
      <c r="C80" s="12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>
        <f t="shared" si="1"/>
        <v>0</v>
      </c>
    </row>
    <row r="81" spans="1:16" ht="12.75">
      <c r="A81" s="18"/>
      <c r="B81" s="18"/>
      <c r="C81" s="18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>
        <f t="shared" si="1"/>
        <v>0</v>
      </c>
    </row>
    <row r="82" spans="1:16" ht="12.75">
      <c r="A82" s="18"/>
      <c r="B82" s="18"/>
      <c r="C82" s="18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>
        <f t="shared" si="1"/>
        <v>0</v>
      </c>
    </row>
    <row r="83" spans="1:16" ht="12.75">
      <c r="A83" s="18"/>
      <c r="B83" s="18"/>
      <c r="C83" s="12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>
        <f t="shared" si="1"/>
        <v>0</v>
      </c>
    </row>
    <row r="84" spans="1:16" ht="12.75">
      <c r="A84" s="12"/>
      <c r="B84" s="12"/>
      <c r="C84" s="12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>
        <f t="shared" si="1"/>
        <v>0</v>
      </c>
    </row>
    <row r="85" spans="1:16" ht="12.75">
      <c r="A85" s="18"/>
      <c r="B85" s="18"/>
      <c r="C85" s="12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>
        <f t="shared" si="1"/>
        <v>0</v>
      </c>
    </row>
    <row r="86" spans="1:16" ht="12.75">
      <c r="A86" s="18"/>
      <c r="B86" s="18"/>
      <c r="C86" s="12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>
        <f t="shared" si="1"/>
        <v>0</v>
      </c>
    </row>
    <row r="87" spans="1:16" ht="12.75">
      <c r="A87" s="12"/>
      <c r="B87" s="12"/>
      <c r="C87" s="12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>
        <f t="shared" si="1"/>
        <v>0</v>
      </c>
    </row>
    <row r="88" spans="1:16" ht="12.75">
      <c r="A88" s="12"/>
      <c r="B88" s="12"/>
      <c r="C88" s="12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>
        <f t="shared" si="1"/>
        <v>0</v>
      </c>
    </row>
    <row r="89" spans="1:16" ht="12.75">
      <c r="A89" s="18"/>
      <c r="B89" s="18"/>
      <c r="C89" s="12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>
        <f t="shared" si="1"/>
        <v>0</v>
      </c>
    </row>
    <row r="90" spans="1:16" ht="12.75">
      <c r="A90" s="12"/>
      <c r="B90" s="12"/>
      <c r="C90" s="12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>
        <f t="shared" si="1"/>
        <v>0</v>
      </c>
    </row>
    <row r="91" spans="1:16" ht="12.75">
      <c r="A91" s="12"/>
      <c r="B91" s="12"/>
      <c r="C91" s="12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>
        <f t="shared" si="1"/>
        <v>0</v>
      </c>
    </row>
    <row r="92" spans="1:16" ht="12.75">
      <c r="A92" s="12"/>
      <c r="B92" s="12"/>
      <c r="C92" s="12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>
        <f t="shared" si="1"/>
        <v>0</v>
      </c>
    </row>
    <row r="93" spans="1:16" ht="12.75">
      <c r="A93" s="12"/>
      <c r="B93" s="12"/>
      <c r="C93" s="12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>
        <f t="shared" si="1"/>
        <v>0</v>
      </c>
    </row>
    <row r="94" spans="1:16" ht="12.75">
      <c r="A94" s="18"/>
      <c r="B94" s="18"/>
      <c r="C94" s="12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>
        <f t="shared" si="1"/>
        <v>0</v>
      </c>
    </row>
    <row r="95" spans="1:16" ht="12.75">
      <c r="A95" s="12"/>
      <c r="B95" s="12"/>
      <c r="C95" s="12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>
        <f t="shared" si="1"/>
        <v>0</v>
      </c>
    </row>
    <row r="96" spans="1:16" ht="12.75">
      <c r="A96" s="12"/>
      <c r="B96" s="12"/>
      <c r="C96" s="12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>
        <f t="shared" si="1"/>
        <v>0</v>
      </c>
    </row>
    <row r="97" spans="1:16" ht="12.75">
      <c r="A97" s="12"/>
      <c r="B97" s="12"/>
      <c r="C97" s="12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>
        <f t="shared" si="1"/>
        <v>0</v>
      </c>
    </row>
    <row r="98" spans="1:16" ht="12.75">
      <c r="A98" s="18"/>
      <c r="B98" s="18"/>
      <c r="C98" s="12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>
        <f t="shared" si="1"/>
        <v>0</v>
      </c>
    </row>
    <row r="99" spans="1:16" ht="12.75">
      <c r="A99" s="18"/>
      <c r="B99" s="18"/>
      <c r="C99" s="12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>
        <f t="shared" si="1"/>
        <v>0</v>
      </c>
    </row>
    <row r="100" spans="1:16" ht="12.75">
      <c r="A100" s="12"/>
      <c r="B100" s="12"/>
      <c r="C100" s="12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>
        <f t="shared" si="1"/>
        <v>0</v>
      </c>
    </row>
    <row r="101" spans="1:16" ht="12.75">
      <c r="A101" s="12"/>
      <c r="B101" s="12"/>
      <c r="C101" s="12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4">
        <f t="shared" si="1"/>
        <v>0</v>
      </c>
    </row>
    <row r="102" spans="1:16" ht="12.75">
      <c r="A102" s="18"/>
      <c r="B102" s="18"/>
      <c r="C102" s="12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4">
        <f t="shared" si="1"/>
        <v>0</v>
      </c>
    </row>
    <row r="103" spans="1:16" ht="12.75">
      <c r="A103" s="12"/>
      <c r="B103" s="12"/>
      <c r="C103" s="12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4">
        <f t="shared" si="1"/>
        <v>0</v>
      </c>
    </row>
    <row r="104" spans="1:16" ht="12.75">
      <c r="A104" s="12"/>
      <c r="B104" s="12"/>
      <c r="C104" s="12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4">
        <f t="shared" si="1"/>
        <v>0</v>
      </c>
    </row>
    <row r="105" spans="1:16" ht="12.75">
      <c r="A105" s="12"/>
      <c r="B105" s="12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4">
        <f t="shared" si="1"/>
        <v>0</v>
      </c>
    </row>
    <row r="106" spans="1:16" ht="12.75">
      <c r="A106" s="12"/>
      <c r="B106" s="12"/>
      <c r="C106" s="12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4">
        <f t="shared" si="1"/>
        <v>0</v>
      </c>
    </row>
    <row r="107" spans="1:16" ht="12.75">
      <c r="A107" s="12"/>
      <c r="B107" s="12"/>
      <c r="C107" s="12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4">
        <f t="shared" si="1"/>
        <v>0</v>
      </c>
    </row>
    <row r="108" spans="1:16" ht="12.75">
      <c r="A108" s="12"/>
      <c r="B108" s="12"/>
      <c r="C108" s="12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4">
        <f t="shared" si="1"/>
        <v>0</v>
      </c>
    </row>
    <row r="109" spans="1:16" ht="12.75">
      <c r="A109" s="12"/>
      <c r="B109" s="12"/>
      <c r="C109" s="12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4">
        <f t="shared" si="1"/>
        <v>0</v>
      </c>
    </row>
    <row r="110" spans="1:16" ht="12.75">
      <c r="A110" s="18"/>
      <c r="B110" s="18"/>
      <c r="C110" s="12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4">
        <f t="shared" si="1"/>
        <v>0</v>
      </c>
    </row>
    <row r="111" spans="1:16" ht="12.75">
      <c r="A111" s="12"/>
      <c r="B111" s="12"/>
      <c r="C111" s="12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4">
        <f t="shared" si="1"/>
        <v>0</v>
      </c>
    </row>
    <row r="112" spans="1:16" ht="12.75">
      <c r="A112" s="12"/>
      <c r="B112" s="12"/>
      <c r="C112" s="12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4">
        <f t="shared" si="1"/>
        <v>0</v>
      </c>
    </row>
    <row r="113" spans="1:16" ht="12.75">
      <c r="A113" s="12"/>
      <c r="B113" s="12"/>
      <c r="C113" s="12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4">
        <f t="shared" si="1"/>
        <v>0</v>
      </c>
    </row>
    <row r="114" spans="1:16" ht="12.75">
      <c r="A114" s="18"/>
      <c r="B114" s="18"/>
      <c r="C114" s="12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4">
        <f t="shared" si="1"/>
        <v>0</v>
      </c>
    </row>
    <row r="115" spans="1:16" ht="12.75">
      <c r="A115" s="12"/>
      <c r="B115" s="12"/>
      <c r="C115" s="12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4">
        <f t="shared" si="1"/>
        <v>0</v>
      </c>
    </row>
    <row r="116" spans="1:16" ht="12.75">
      <c r="A116" s="18"/>
      <c r="B116" s="18"/>
      <c r="C116" s="12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4">
        <f t="shared" si="1"/>
        <v>0</v>
      </c>
    </row>
    <row r="117" spans="1:16" ht="12.75">
      <c r="A117" s="18"/>
      <c r="B117" s="18"/>
      <c r="C117" s="12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4">
        <f t="shared" si="1"/>
        <v>0</v>
      </c>
    </row>
    <row r="118" spans="1:16" ht="12.75">
      <c r="A118" s="12"/>
      <c r="B118" s="12"/>
      <c r="C118" s="12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4">
        <f t="shared" si="1"/>
        <v>0</v>
      </c>
    </row>
    <row r="119" spans="1:16" ht="12.75">
      <c r="A119" s="18"/>
      <c r="B119" s="18"/>
      <c r="C119" s="12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4">
        <f t="shared" si="1"/>
        <v>0</v>
      </c>
    </row>
    <row r="120" spans="1:16" ht="12.75">
      <c r="A120" s="18"/>
      <c r="B120" s="18"/>
      <c r="C120" s="12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4">
        <f t="shared" si="1"/>
        <v>0</v>
      </c>
    </row>
    <row r="121" spans="1:16" ht="12.75">
      <c r="A121" s="12"/>
      <c r="B121" s="12"/>
      <c r="C121" s="12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4">
        <f t="shared" si="1"/>
        <v>0</v>
      </c>
    </row>
    <row r="122" spans="1:16" ht="12.75">
      <c r="A122" s="18"/>
      <c r="B122" s="18"/>
      <c r="C122" s="12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4">
        <f t="shared" si="1"/>
        <v>0</v>
      </c>
    </row>
    <row r="123" spans="1:16" ht="12.75">
      <c r="A123" s="18"/>
      <c r="B123" s="18"/>
      <c r="C123" s="12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4">
        <f t="shared" si="1"/>
        <v>0</v>
      </c>
    </row>
    <row r="124" spans="1:16" ht="12.75">
      <c r="A124" s="18"/>
      <c r="B124" s="18"/>
      <c r="C124" s="12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4">
        <f t="shared" si="1"/>
        <v>0</v>
      </c>
    </row>
    <row r="125" spans="1:16" ht="12.75">
      <c r="A125" s="12"/>
      <c r="B125" s="12"/>
      <c r="C125" s="12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4">
        <f t="shared" si="1"/>
        <v>0</v>
      </c>
    </row>
    <row r="126" spans="1:16" ht="12.75">
      <c r="A126" s="12"/>
      <c r="B126" s="12"/>
      <c r="C126" s="12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4">
        <f t="shared" si="1"/>
        <v>0</v>
      </c>
    </row>
    <row r="127" spans="1:16" ht="12.75">
      <c r="A127" s="18"/>
      <c r="B127" s="18"/>
      <c r="C127" s="18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4">
        <f t="shared" si="1"/>
        <v>0</v>
      </c>
    </row>
    <row r="128" spans="1:16" ht="12.75">
      <c r="A128" s="12"/>
      <c r="B128" s="12"/>
      <c r="C128" s="12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4">
        <f t="shared" si="1"/>
        <v>0</v>
      </c>
    </row>
    <row r="129" spans="1:16" ht="12.75">
      <c r="A129" s="12"/>
      <c r="B129" s="12"/>
      <c r="C129" s="12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4">
        <f t="shared" si="1"/>
        <v>0</v>
      </c>
    </row>
    <row r="130" spans="1:16" ht="12.75">
      <c r="A130" s="18"/>
      <c r="B130" s="18"/>
      <c r="C130" s="12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4">
        <f t="shared" si="1"/>
        <v>0</v>
      </c>
    </row>
    <row r="131" spans="1:16" ht="12.75">
      <c r="A131" s="12"/>
      <c r="B131" s="12"/>
      <c r="C131" s="12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4">
        <f t="shared" si="1"/>
        <v>0</v>
      </c>
    </row>
    <row r="132" spans="1:16" ht="12.75">
      <c r="A132" s="12"/>
      <c r="B132" s="12"/>
      <c r="C132" s="12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4">
        <f t="shared" si="1"/>
        <v>0</v>
      </c>
    </row>
    <row r="133" spans="1:16" ht="12.75">
      <c r="A133" s="18"/>
      <c r="B133" s="18"/>
      <c r="C133" s="18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4">
        <f t="shared" si="1"/>
        <v>0</v>
      </c>
    </row>
    <row r="134" spans="1:16" ht="12.75">
      <c r="A134" s="18"/>
      <c r="B134" s="18"/>
      <c r="C134" s="12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4">
        <f t="shared" si="1"/>
        <v>0</v>
      </c>
    </row>
    <row r="135" spans="1:16" ht="12.75">
      <c r="A135" s="18"/>
      <c r="B135" s="18"/>
      <c r="C135" s="12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4">
        <f t="shared" si="1"/>
        <v>0</v>
      </c>
    </row>
    <row r="136" spans="1:16" ht="12.75">
      <c r="A136" s="12"/>
      <c r="B136" s="12"/>
      <c r="C136" s="12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4">
        <f t="shared" si="1"/>
        <v>0</v>
      </c>
    </row>
    <row r="137" spans="1:16" ht="12.75">
      <c r="A137" s="18"/>
      <c r="B137" s="18"/>
      <c r="C137" s="12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4">
        <f t="shared" si="1"/>
        <v>0</v>
      </c>
    </row>
    <row r="138" spans="1:16" ht="12.75">
      <c r="A138" s="18"/>
      <c r="B138" s="18"/>
      <c r="C138" s="12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4">
        <f t="shared" si="1"/>
        <v>0</v>
      </c>
    </row>
    <row r="139" spans="1:16" ht="12.75">
      <c r="A139" s="18"/>
      <c r="B139" s="18"/>
      <c r="C139" s="12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4">
        <f t="shared" si="1"/>
        <v>0</v>
      </c>
    </row>
    <row r="140" spans="1:16" ht="12.75">
      <c r="A140" s="18"/>
      <c r="B140" s="18"/>
      <c r="C140" s="12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4">
        <f t="shared" si="1"/>
        <v>0</v>
      </c>
    </row>
    <row r="141" spans="1:16" ht="12.75">
      <c r="A141" s="12"/>
      <c r="B141" s="12"/>
      <c r="C141" s="12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4">
        <f t="shared" si="1"/>
        <v>0</v>
      </c>
    </row>
    <row r="142" spans="1:16" ht="12.75">
      <c r="A142" s="12"/>
      <c r="B142" s="12"/>
      <c r="C142" s="12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4">
        <f t="shared" si="1"/>
        <v>0</v>
      </c>
    </row>
    <row r="143" spans="1:16" ht="12.75">
      <c r="A143" s="18"/>
      <c r="B143" s="18"/>
      <c r="C143" s="12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4">
        <f t="shared" si="1"/>
        <v>0</v>
      </c>
    </row>
    <row r="144" spans="1:17" ht="12.75">
      <c r="A144" s="18"/>
      <c r="B144" s="18"/>
      <c r="C144" s="12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4">
        <f t="shared" si="1"/>
        <v>0</v>
      </c>
      <c r="Q144" s="4"/>
    </row>
    <row r="145" spans="1:17" ht="12.75">
      <c r="A145" s="12"/>
      <c r="B145" s="12"/>
      <c r="C145" s="12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4">
        <f t="shared" si="1"/>
        <v>0</v>
      </c>
      <c r="Q145" s="4"/>
    </row>
    <row r="146" spans="1:17" ht="12.75">
      <c r="A146" s="18"/>
      <c r="B146" s="18"/>
      <c r="C146" s="18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4">
        <f t="shared" si="1"/>
        <v>0</v>
      </c>
      <c r="Q146" s="4"/>
    </row>
    <row r="147" spans="1:17" ht="12.75">
      <c r="A147" s="12"/>
      <c r="B147" s="12"/>
      <c r="C147" s="12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4">
        <f t="shared" si="1"/>
        <v>0</v>
      </c>
      <c r="Q147" s="4"/>
    </row>
    <row r="148" spans="1:17" ht="12.75">
      <c r="A148" s="12"/>
      <c r="B148" s="12"/>
      <c r="C148" s="12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4">
        <f t="shared" si="1"/>
        <v>0</v>
      </c>
      <c r="Q148" s="4"/>
    </row>
    <row r="149" spans="1:16" ht="12.75">
      <c r="A149" s="18"/>
      <c r="B149" s="18"/>
      <c r="C149" s="12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4">
        <f t="shared" si="1"/>
        <v>0</v>
      </c>
    </row>
    <row r="150" spans="1:16" ht="12.75">
      <c r="A150" s="18"/>
      <c r="B150" s="18"/>
      <c r="C150" s="12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4">
        <f t="shared" si="1"/>
        <v>0</v>
      </c>
    </row>
    <row r="151" spans="1:16" ht="12.75">
      <c r="A151" s="12"/>
      <c r="B151" s="12"/>
      <c r="C151" s="12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4">
        <f t="shared" si="1"/>
        <v>0</v>
      </c>
    </row>
    <row r="152" spans="1:16" ht="12.75">
      <c r="A152" s="12"/>
      <c r="B152" s="12"/>
      <c r="C152" s="12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>
        <f t="shared" si="1"/>
        <v>0</v>
      </c>
    </row>
    <row r="153" spans="1:16" ht="12.75">
      <c r="A153" s="18"/>
      <c r="B153" s="18"/>
      <c r="C153" s="12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>
        <f t="shared" si="1"/>
        <v>0</v>
      </c>
    </row>
    <row r="154" spans="1:16" ht="12.75">
      <c r="A154" s="18"/>
      <c r="B154" s="18"/>
      <c r="C154" s="18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>
        <f t="shared" si="1"/>
        <v>0</v>
      </c>
    </row>
    <row r="155" spans="1:16" ht="12.75">
      <c r="A155" s="18"/>
      <c r="B155" s="18"/>
      <c r="C155" s="18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>
        <f t="shared" si="1"/>
        <v>0</v>
      </c>
    </row>
    <row r="156" spans="1:16" ht="12.75">
      <c r="A156" s="18"/>
      <c r="B156" s="18"/>
      <c r="C156" s="18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>
        <f t="shared" si="1"/>
        <v>0</v>
      </c>
    </row>
    <row r="157" spans="1:16" ht="12.75">
      <c r="A157" s="18"/>
      <c r="B157" s="18"/>
      <c r="C157" s="18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>
        <f t="shared" si="1"/>
        <v>0</v>
      </c>
    </row>
    <row r="158" spans="1:16" ht="12.75">
      <c r="A158" s="18"/>
      <c r="B158" s="18"/>
      <c r="C158" s="12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>
        <f t="shared" si="1"/>
        <v>0</v>
      </c>
    </row>
    <row r="159" spans="1:16" ht="12.75">
      <c r="A159" s="18"/>
      <c r="B159" s="18"/>
      <c r="C159" s="12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>
        <f t="shared" si="1"/>
        <v>0</v>
      </c>
    </row>
    <row r="160" spans="1:16" ht="12.75">
      <c r="A160" s="18"/>
      <c r="B160" s="18"/>
      <c r="C160" s="12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>
        <f t="shared" si="1"/>
        <v>0</v>
      </c>
    </row>
    <row r="161" spans="1:16" ht="12.75">
      <c r="A161" s="12"/>
      <c r="B161" s="12"/>
      <c r="C161" s="12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>
        <f t="shared" si="1"/>
        <v>0</v>
      </c>
    </row>
    <row r="162" spans="1:16" ht="12.75">
      <c r="A162" s="18"/>
      <c r="B162" s="18"/>
      <c r="C162" s="12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>
        <f t="shared" si="1"/>
        <v>0</v>
      </c>
    </row>
    <row r="163" spans="1:16" ht="12.75">
      <c r="A163" s="18"/>
      <c r="B163" s="18"/>
      <c r="C163" s="12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>
        <f t="shared" si="1"/>
        <v>0</v>
      </c>
    </row>
    <row r="164" spans="1:16" ht="12.75">
      <c r="A164" s="18"/>
      <c r="B164" s="18"/>
      <c r="C164" s="12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>
        <f t="shared" si="1"/>
        <v>0</v>
      </c>
    </row>
    <row r="165" spans="1:16" ht="12.75">
      <c r="A165" s="18"/>
      <c r="B165" s="18"/>
      <c r="C165" s="18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>
        <f t="shared" si="1"/>
        <v>0</v>
      </c>
    </row>
    <row r="166" spans="1:16" ht="12.75">
      <c r="A166" s="12"/>
      <c r="B166" s="12"/>
      <c r="C166" s="12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>
        <f t="shared" si="1"/>
        <v>0</v>
      </c>
    </row>
    <row r="167" spans="1:16" ht="12.75">
      <c r="A167" s="12"/>
      <c r="B167" s="12"/>
      <c r="C167" s="12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>
        <f t="shared" si="1"/>
        <v>0</v>
      </c>
    </row>
    <row r="168" spans="1:16" ht="12.75">
      <c r="A168" s="12"/>
      <c r="B168" s="12"/>
      <c r="C168" s="12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>
        <f t="shared" si="1"/>
        <v>0</v>
      </c>
    </row>
    <row r="169" spans="1:16" ht="12.75">
      <c r="A169" s="18"/>
      <c r="B169" s="18"/>
      <c r="C169" s="18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>
        <f t="shared" si="1"/>
        <v>0</v>
      </c>
    </row>
    <row r="170" spans="1:16" ht="12.75">
      <c r="A170" s="12"/>
      <c r="B170" s="12"/>
      <c r="C170" s="12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>
        <f t="shared" si="1"/>
        <v>0</v>
      </c>
    </row>
    <row r="171" spans="1:16" ht="12.75">
      <c r="A171" s="18"/>
      <c r="B171" s="18"/>
      <c r="C171" s="18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>
        <f t="shared" si="1"/>
        <v>0</v>
      </c>
    </row>
    <row r="172" spans="1:16" ht="12.75">
      <c r="A172" s="18"/>
      <c r="B172" s="18"/>
      <c r="C172" s="18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>
        <f t="shared" si="1"/>
        <v>0</v>
      </c>
    </row>
    <row r="173" spans="1:16" ht="12.75">
      <c r="A173" s="18"/>
      <c r="B173" s="18"/>
      <c r="C173" s="18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>
        <f t="shared" si="1"/>
        <v>0</v>
      </c>
    </row>
    <row r="174" spans="1:16" ht="12.75">
      <c r="A174" s="18"/>
      <c r="B174" s="18"/>
      <c r="C174" s="18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>
        <f t="shared" si="1"/>
        <v>0</v>
      </c>
    </row>
    <row r="175" spans="1:16" ht="12.75">
      <c r="A175" s="18"/>
      <c r="B175" s="18"/>
      <c r="C175" s="18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>
        <f t="shared" si="1"/>
        <v>0</v>
      </c>
    </row>
    <row r="176" spans="1:16" ht="12.75">
      <c r="A176" s="18"/>
      <c r="B176" s="18"/>
      <c r="C176" s="12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>
        <f t="shared" si="1"/>
        <v>0</v>
      </c>
    </row>
    <row r="177" spans="1:16" ht="12.75">
      <c r="A177" s="12"/>
      <c r="B177" s="12"/>
      <c r="C177" s="12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>
        <f t="shared" si="1"/>
        <v>0</v>
      </c>
    </row>
    <row r="178" spans="1:16" ht="12.75">
      <c r="A178" s="12"/>
      <c r="B178" s="12"/>
      <c r="C178" s="12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>
        <f t="shared" si="1"/>
        <v>0</v>
      </c>
    </row>
    <row r="179" spans="1:16" ht="12.75">
      <c r="A179" s="12"/>
      <c r="B179" s="12"/>
      <c r="C179" s="12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>
        <f t="shared" si="1"/>
        <v>0</v>
      </c>
    </row>
    <row r="180" spans="1:16" ht="12.75">
      <c r="A180" s="12"/>
      <c r="B180" s="12"/>
      <c r="C180" s="12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>
        <f t="shared" si="1"/>
        <v>0</v>
      </c>
    </row>
    <row r="181" spans="1:16" ht="12.75">
      <c r="A181" s="18"/>
      <c r="B181" s="18"/>
      <c r="C181" s="12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>
        <f t="shared" si="1"/>
        <v>0</v>
      </c>
    </row>
    <row r="182" spans="1:16" ht="12.75">
      <c r="A182" s="18"/>
      <c r="B182" s="18"/>
      <c r="C182" s="12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>
        <f t="shared" si="1"/>
        <v>0</v>
      </c>
    </row>
    <row r="183" spans="1:16" ht="12.75">
      <c r="A183" s="12"/>
      <c r="B183" s="12"/>
      <c r="C183" s="12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>
        <f t="shared" si="1"/>
        <v>0</v>
      </c>
    </row>
    <row r="184" spans="1:16" ht="12.75">
      <c r="A184" s="18"/>
      <c r="B184" s="18"/>
      <c r="C184" s="12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>
        <f t="shared" si="1"/>
        <v>0</v>
      </c>
    </row>
    <row r="185" spans="1:16" ht="12.75">
      <c r="A185" s="12"/>
      <c r="B185" s="12"/>
      <c r="C185" s="12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>
        <f t="shared" si="1"/>
        <v>0</v>
      </c>
    </row>
    <row r="186" spans="1:16" ht="12.75">
      <c r="A186" s="12"/>
      <c r="B186" s="12"/>
      <c r="C186" s="12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>
        <f t="shared" si="1"/>
        <v>0</v>
      </c>
    </row>
    <row r="187" spans="1:16" ht="12.75">
      <c r="A187" s="18"/>
      <c r="B187" s="18"/>
      <c r="C187" s="12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>
        <f t="shared" si="1"/>
        <v>0</v>
      </c>
    </row>
    <row r="188" spans="1:16" ht="12.75">
      <c r="A188" s="18"/>
      <c r="B188" s="18"/>
      <c r="C188" s="18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>
        <f t="shared" si="1"/>
        <v>0</v>
      </c>
    </row>
    <row r="189" spans="1:16" ht="12.75">
      <c r="A189" s="18"/>
      <c r="B189" s="18"/>
      <c r="C189" s="12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>
        <f t="shared" si="1"/>
        <v>0</v>
      </c>
    </row>
    <row r="190" spans="1:16" ht="12.75">
      <c r="A190" s="12"/>
      <c r="B190" s="12"/>
      <c r="C190" s="12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>
        <f t="shared" si="1"/>
        <v>0</v>
      </c>
    </row>
    <row r="191" spans="1:16" ht="12.75">
      <c r="A191" s="18"/>
      <c r="B191" s="18"/>
      <c r="C191" s="18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>
        <f t="shared" si="1"/>
        <v>0</v>
      </c>
    </row>
    <row r="192" spans="1:16" ht="12.75">
      <c r="A192" s="18"/>
      <c r="B192" s="18"/>
      <c r="C192" s="12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>
        <f t="shared" si="1"/>
        <v>0</v>
      </c>
    </row>
    <row r="193" spans="1:16" ht="12.75">
      <c r="A193" s="18"/>
      <c r="B193" s="18"/>
      <c r="C193" s="12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>
        <f t="shared" si="1"/>
        <v>0</v>
      </c>
    </row>
    <row r="194" spans="1:16" ht="12.75">
      <c r="A194" s="12"/>
      <c r="B194" s="12"/>
      <c r="C194" s="12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>
        <f t="shared" si="1"/>
        <v>0</v>
      </c>
    </row>
    <row r="195" spans="1:16" ht="12.75">
      <c r="A195" s="12"/>
      <c r="B195" s="12"/>
      <c r="C195" s="12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>
        <f t="shared" si="1"/>
        <v>0</v>
      </c>
    </row>
    <row r="196" spans="1:16" ht="12.75">
      <c r="A196" s="12"/>
      <c r="B196" s="12"/>
      <c r="C196" s="12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>
        <f t="shared" si="1"/>
        <v>0</v>
      </c>
    </row>
    <row r="197" spans="1:16" ht="12.75">
      <c r="A197" s="12"/>
      <c r="B197" s="12"/>
      <c r="C197" s="12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>
        <f t="shared" si="1"/>
        <v>0</v>
      </c>
    </row>
    <row r="198" spans="1:16" ht="12.75">
      <c r="A198" s="12"/>
      <c r="B198" s="12"/>
      <c r="C198" s="12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>
        <f t="shared" si="1"/>
        <v>0</v>
      </c>
    </row>
    <row r="199" spans="1:16" ht="12.75">
      <c r="A199" s="12"/>
      <c r="B199" s="12"/>
      <c r="C199" s="12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>
        <f t="shared" si="1"/>
        <v>0</v>
      </c>
    </row>
    <row r="200" spans="1:16" ht="12.75">
      <c r="A200" s="18"/>
      <c r="B200" s="18"/>
      <c r="C200" s="12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>
        <f t="shared" si="1"/>
        <v>0</v>
      </c>
    </row>
    <row r="201" spans="1:16" ht="12.75">
      <c r="A201" s="12"/>
      <c r="B201" s="12"/>
      <c r="C201" s="12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>
        <f t="shared" si="1"/>
        <v>0</v>
      </c>
    </row>
    <row r="202" spans="1:16" ht="12.75">
      <c r="A202" s="12"/>
      <c r="B202" s="12"/>
      <c r="C202" s="12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>
        <f t="shared" si="1"/>
        <v>0</v>
      </c>
    </row>
    <row r="203" spans="1:16" ht="12.75">
      <c r="A203" s="12"/>
      <c r="B203" s="12"/>
      <c r="C203" s="12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>
        <f t="shared" si="1"/>
        <v>0</v>
      </c>
    </row>
    <row r="204" spans="1:16" ht="12.75">
      <c r="A204" s="18"/>
      <c r="B204" s="18"/>
      <c r="C204" s="12"/>
      <c r="D204" s="14"/>
      <c r="E204" s="14"/>
      <c r="F204" s="13"/>
      <c r="G204" s="14"/>
      <c r="H204" s="14"/>
      <c r="I204" s="14"/>
      <c r="J204" s="14"/>
      <c r="K204" s="14"/>
      <c r="L204" s="14"/>
      <c r="M204" s="14"/>
      <c r="N204" s="14"/>
      <c r="O204" s="14"/>
      <c r="P204" s="14">
        <f t="shared" si="1"/>
        <v>0</v>
      </c>
    </row>
    <row r="205" spans="1:16" ht="12.75">
      <c r="A205" s="18"/>
      <c r="B205" s="18"/>
      <c r="C205" s="12"/>
      <c r="D205" s="14"/>
      <c r="E205" s="14"/>
      <c r="F205" s="13"/>
      <c r="G205" s="14"/>
      <c r="H205" s="14"/>
      <c r="I205" s="14"/>
      <c r="J205" s="14"/>
      <c r="K205" s="14"/>
      <c r="L205" s="14"/>
      <c r="M205" s="14"/>
      <c r="N205" s="14"/>
      <c r="O205" s="14"/>
      <c r="P205" s="14">
        <f t="shared" si="1"/>
        <v>0</v>
      </c>
    </row>
    <row r="206" spans="1:16" ht="12.75">
      <c r="A206" s="18"/>
      <c r="B206" s="18"/>
      <c r="C206" s="12"/>
      <c r="D206" s="14"/>
      <c r="E206" s="14"/>
      <c r="F206" s="13"/>
      <c r="G206" s="14"/>
      <c r="H206" s="14"/>
      <c r="I206" s="14"/>
      <c r="J206" s="14"/>
      <c r="K206" s="14"/>
      <c r="L206" s="14"/>
      <c r="M206" s="14"/>
      <c r="N206" s="14"/>
      <c r="O206" s="14"/>
      <c r="P206" s="14">
        <f t="shared" si="1"/>
        <v>0</v>
      </c>
    </row>
    <row r="207" spans="1:16" ht="12.75">
      <c r="A207" s="18"/>
      <c r="B207" s="18"/>
      <c r="C207" s="18"/>
      <c r="D207" s="14"/>
      <c r="E207" s="14"/>
      <c r="F207" s="13"/>
      <c r="G207" s="14"/>
      <c r="H207" s="14"/>
      <c r="I207" s="14"/>
      <c r="J207" s="14"/>
      <c r="K207" s="14"/>
      <c r="L207" s="14"/>
      <c r="M207" s="14"/>
      <c r="N207" s="14"/>
      <c r="O207" s="14"/>
      <c r="P207" s="14">
        <f t="shared" si="1"/>
        <v>0</v>
      </c>
    </row>
    <row r="208" spans="1:16" ht="12.75">
      <c r="A208" s="12"/>
      <c r="B208" s="12"/>
      <c r="C208" s="12"/>
      <c r="D208" s="14"/>
      <c r="E208" s="14"/>
      <c r="F208" s="13"/>
      <c r="G208" s="14"/>
      <c r="H208" s="14"/>
      <c r="I208" s="14"/>
      <c r="J208" s="14"/>
      <c r="K208" s="14"/>
      <c r="L208" s="14"/>
      <c r="M208" s="14"/>
      <c r="N208" s="14"/>
      <c r="O208" s="14"/>
      <c r="P208" s="14">
        <f t="shared" si="1"/>
        <v>0</v>
      </c>
    </row>
    <row r="209" spans="1:16" ht="12.75">
      <c r="A209" s="12"/>
      <c r="B209" s="12"/>
      <c r="C209" s="12"/>
      <c r="D209" s="14"/>
      <c r="E209" s="14"/>
      <c r="F209" s="13"/>
      <c r="G209" s="14"/>
      <c r="H209" s="14"/>
      <c r="I209" s="14"/>
      <c r="J209" s="14"/>
      <c r="K209" s="14"/>
      <c r="L209" s="14"/>
      <c r="M209" s="14"/>
      <c r="N209" s="14"/>
      <c r="O209" s="14"/>
      <c r="P209" s="14">
        <f t="shared" si="1"/>
        <v>0</v>
      </c>
    </row>
    <row r="210" spans="1:16" ht="12.75">
      <c r="A210" s="12"/>
      <c r="B210" s="12"/>
      <c r="C210" s="12"/>
      <c r="D210" s="14"/>
      <c r="E210" s="14"/>
      <c r="F210" s="13"/>
      <c r="G210" s="14"/>
      <c r="H210" s="14"/>
      <c r="I210" s="14"/>
      <c r="J210" s="14"/>
      <c r="K210" s="14"/>
      <c r="L210" s="14"/>
      <c r="M210" s="14"/>
      <c r="N210" s="14"/>
      <c r="O210" s="14"/>
      <c r="P210" s="14">
        <f t="shared" si="1"/>
        <v>0</v>
      </c>
    </row>
    <row r="211" spans="1:16" ht="12.75">
      <c r="A211" s="18"/>
      <c r="B211" s="18"/>
      <c r="C211" s="18"/>
      <c r="D211" s="14"/>
      <c r="E211" s="14"/>
      <c r="F211" s="13"/>
      <c r="G211" s="14"/>
      <c r="H211" s="14"/>
      <c r="I211" s="14"/>
      <c r="J211" s="14"/>
      <c r="K211" s="14"/>
      <c r="L211" s="14"/>
      <c r="M211" s="14"/>
      <c r="N211" s="14"/>
      <c r="O211" s="14"/>
      <c r="P211" s="14">
        <f t="shared" si="1"/>
        <v>0</v>
      </c>
    </row>
    <row r="212" spans="1:16" ht="12.75">
      <c r="A212" s="18"/>
      <c r="B212" s="18"/>
      <c r="C212" s="18"/>
      <c r="D212" s="14"/>
      <c r="E212" s="14"/>
      <c r="F212" s="13"/>
      <c r="G212" s="14"/>
      <c r="H212" s="14"/>
      <c r="I212" s="14"/>
      <c r="J212" s="14"/>
      <c r="K212" s="14"/>
      <c r="L212" s="14"/>
      <c r="M212" s="14"/>
      <c r="N212" s="14"/>
      <c r="O212" s="14"/>
      <c r="P212" s="14">
        <f t="shared" si="1"/>
        <v>0</v>
      </c>
    </row>
    <row r="213" spans="1:16" ht="12.75">
      <c r="A213" s="12"/>
      <c r="B213" s="12"/>
      <c r="C213" s="12"/>
      <c r="D213" s="14"/>
      <c r="E213" s="14"/>
      <c r="F213" s="13"/>
      <c r="G213" s="14"/>
      <c r="H213" s="14"/>
      <c r="I213" s="14"/>
      <c r="J213" s="14"/>
      <c r="K213" s="14"/>
      <c r="L213" s="14"/>
      <c r="M213" s="14"/>
      <c r="N213" s="14"/>
      <c r="O213" s="14"/>
      <c r="P213" s="14">
        <f t="shared" si="1"/>
        <v>0</v>
      </c>
    </row>
    <row r="214" spans="1:16" ht="12.75">
      <c r="A214" s="12"/>
      <c r="B214" s="12"/>
      <c r="C214" s="12"/>
      <c r="D214" s="14"/>
      <c r="E214" s="14"/>
      <c r="F214" s="13"/>
      <c r="G214" s="14"/>
      <c r="H214" s="14"/>
      <c r="I214" s="14"/>
      <c r="J214" s="14"/>
      <c r="K214" s="14"/>
      <c r="L214" s="14"/>
      <c r="M214" s="14"/>
      <c r="N214" s="14"/>
      <c r="O214" s="14"/>
      <c r="P214" s="14">
        <f t="shared" si="1"/>
        <v>0</v>
      </c>
    </row>
    <row r="215" spans="1:16" ht="12.75">
      <c r="A215" s="12"/>
      <c r="B215" s="12"/>
      <c r="C215" s="12"/>
      <c r="D215" s="14"/>
      <c r="E215" s="14"/>
      <c r="F215" s="13"/>
      <c r="G215" s="14"/>
      <c r="H215" s="14"/>
      <c r="I215" s="14"/>
      <c r="J215" s="14"/>
      <c r="K215" s="14"/>
      <c r="L215" s="14"/>
      <c r="M215" s="14"/>
      <c r="N215" s="14"/>
      <c r="O215" s="14"/>
      <c r="P215" s="14">
        <f t="shared" si="1"/>
        <v>0</v>
      </c>
    </row>
    <row r="216" spans="1:16" ht="12.75">
      <c r="A216" s="12"/>
      <c r="B216" s="12"/>
      <c r="C216" s="12"/>
      <c r="D216" s="14"/>
      <c r="E216" s="14"/>
      <c r="F216" s="13"/>
      <c r="G216" s="14"/>
      <c r="H216" s="14"/>
      <c r="I216" s="14"/>
      <c r="J216" s="14"/>
      <c r="K216" s="14"/>
      <c r="L216" s="14"/>
      <c r="M216" s="14"/>
      <c r="N216" s="14"/>
      <c r="O216" s="14"/>
      <c r="P216" s="14">
        <f t="shared" si="1"/>
        <v>0</v>
      </c>
    </row>
    <row r="217" spans="1:16" ht="12.75">
      <c r="A217" s="18"/>
      <c r="B217" s="18"/>
      <c r="C217" s="12"/>
      <c r="D217" s="14"/>
      <c r="E217" s="14"/>
      <c r="F217" s="13"/>
      <c r="G217" s="14"/>
      <c r="H217" s="14"/>
      <c r="I217" s="14"/>
      <c r="J217" s="14"/>
      <c r="K217" s="14"/>
      <c r="L217" s="14"/>
      <c r="M217" s="14"/>
      <c r="N217" s="14"/>
      <c r="O217" s="14"/>
      <c r="P217" s="14">
        <f t="shared" si="1"/>
        <v>0</v>
      </c>
    </row>
  </sheetData>
  <sheetProtection selectLockedCells="1" selectUnlockedCells="1"/>
  <mergeCells count="8">
    <mergeCell ref="A2:N2"/>
    <mergeCell ref="A5:C5"/>
    <mergeCell ref="D5:E5"/>
    <mergeCell ref="F5:G5"/>
    <mergeCell ref="H5:I5"/>
    <mergeCell ref="J5:K5"/>
    <mergeCell ref="L5:M5"/>
    <mergeCell ref="N5:O5"/>
  </mergeCells>
  <printOptions/>
  <pageMargins left="0.3298611111111111" right="0.32013888888888886" top="0.39375" bottom="0.393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S130"/>
  <sheetViews>
    <sheetView tabSelected="1" view="pageBreakPreview" zoomScale="130" zoomScaleSheetLayoutView="130" workbookViewId="0" topLeftCell="A70">
      <selection activeCell="A29" sqref="A29"/>
    </sheetView>
  </sheetViews>
  <sheetFormatPr defaultColWidth="11.421875" defaultRowHeight="15"/>
  <cols>
    <col min="1" max="1" width="14.28125" style="0" customWidth="1"/>
    <col min="2" max="2" width="12.421875" style="0" customWidth="1"/>
    <col min="3" max="3" width="18.421875" style="0" customWidth="1"/>
    <col min="4" max="4" width="8.7109375" style="0" customWidth="1"/>
    <col min="5" max="5" width="9.00390625" style="0" customWidth="1"/>
    <col min="6" max="6" width="8.421875" style="0" customWidth="1"/>
    <col min="7" max="7" width="9.00390625" style="0" customWidth="1"/>
    <col min="8" max="8" width="8.421875" style="0" customWidth="1"/>
    <col min="9" max="9" width="9.00390625" style="0" customWidth="1"/>
    <col min="10" max="10" width="8.8515625" style="0" customWidth="1"/>
    <col min="11" max="15" width="8.00390625" style="0" customWidth="1"/>
    <col min="16" max="16" width="8.140625" style="0" customWidth="1"/>
  </cols>
  <sheetData>
    <row r="2" spans="1:16" ht="60.75" customHeight="1">
      <c r="A2" s="30" t="s">
        <v>479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3:4" ht="12.75">
      <c r="C3" s="3"/>
      <c r="D3" s="3"/>
    </row>
    <row r="4" spans="5:15" ht="12.75">
      <c r="E4" s="4"/>
      <c r="G4" s="4"/>
      <c r="H4" s="31"/>
      <c r="I4" s="31"/>
      <c r="K4" s="4"/>
      <c r="L4" s="4"/>
      <c r="M4" s="4"/>
      <c r="N4" s="4"/>
      <c r="O4" s="4"/>
    </row>
    <row r="5" spans="1:15" s="9" customFormat="1" ht="12.75">
      <c r="A5" s="6" t="s">
        <v>1</v>
      </c>
      <c r="B5" s="6"/>
      <c r="C5" s="6"/>
      <c r="D5" s="7" t="s">
        <v>2</v>
      </c>
      <c r="E5" s="7"/>
      <c r="F5" s="7" t="s">
        <v>3</v>
      </c>
      <c r="G5" s="7"/>
      <c r="H5" s="7" t="s">
        <v>4</v>
      </c>
      <c r="I5" s="7"/>
      <c r="J5" s="7" t="s">
        <v>5</v>
      </c>
      <c r="K5" s="7"/>
      <c r="L5" s="8" t="s">
        <v>6</v>
      </c>
      <c r="M5" s="8"/>
      <c r="N5" s="8" t="s">
        <v>7</v>
      </c>
      <c r="O5" s="8"/>
    </row>
    <row r="6" spans="1:16" ht="12.75">
      <c r="A6" s="10" t="s">
        <v>8</v>
      </c>
      <c r="B6" s="10" t="s">
        <v>9</v>
      </c>
      <c r="C6" s="10" t="s">
        <v>10</v>
      </c>
      <c r="D6" s="11" t="s">
        <v>11</v>
      </c>
      <c r="E6" s="11" t="s">
        <v>12</v>
      </c>
      <c r="F6" s="11" t="s">
        <v>11</v>
      </c>
      <c r="G6" s="11" t="s">
        <v>12</v>
      </c>
      <c r="H6" s="11" t="s">
        <v>11</v>
      </c>
      <c r="I6" s="11" t="s">
        <v>12</v>
      </c>
      <c r="J6" s="11" t="s">
        <v>11</v>
      </c>
      <c r="K6" s="11" t="s">
        <v>12</v>
      </c>
      <c r="L6" s="11" t="s">
        <v>11</v>
      </c>
      <c r="M6" s="11" t="s">
        <v>12</v>
      </c>
      <c r="N6" s="11" t="s">
        <v>11</v>
      </c>
      <c r="O6" s="11" t="s">
        <v>12</v>
      </c>
      <c r="P6" s="10" t="s">
        <v>13</v>
      </c>
    </row>
    <row r="7" spans="1:16" ht="24.75" customHeight="1">
      <c r="A7" s="32" t="str">
        <f>Führzügel!A7</f>
        <v>Holt</v>
      </c>
      <c r="B7" s="18" t="str">
        <f>Führzügel!B7</f>
        <v>Hannah</v>
      </c>
      <c r="C7" s="18" t="str">
        <f>Führzügel!C7</f>
        <v>PSG Flensburg land</v>
      </c>
      <c r="D7" s="13">
        <f>Führzügel!D7</f>
        <v>1</v>
      </c>
      <c r="E7" s="13">
        <f>Führzügel!E7</f>
        <v>8</v>
      </c>
      <c r="F7" s="13">
        <f>Führzügel!F7</f>
        <v>1</v>
      </c>
      <c r="G7" s="13">
        <f>Führzügel!G7</f>
        <v>10</v>
      </c>
      <c r="H7" s="13">
        <f>Führzügel!H7</f>
        <v>1</v>
      </c>
      <c r="I7" s="13">
        <f>Führzügel!I7</f>
        <v>7</v>
      </c>
      <c r="J7" s="13">
        <f>Führzügel!J7</f>
        <v>0</v>
      </c>
      <c r="K7" s="13">
        <f>Führzügel!K7</f>
        <v>0</v>
      </c>
      <c r="L7" s="13">
        <f>Führzügel!L7</f>
        <v>0</v>
      </c>
      <c r="M7" s="13">
        <f>Führzügel!M7</f>
        <v>0</v>
      </c>
      <c r="N7" s="13">
        <f>Führzügel!N7</f>
        <v>0</v>
      </c>
      <c r="O7" s="13">
        <f>Führzügel!O7</f>
        <v>0</v>
      </c>
      <c r="P7" s="33">
        <f>Führzügel!P7</f>
        <v>28</v>
      </c>
    </row>
    <row r="8" spans="1:16" ht="24.75" customHeight="1">
      <c r="A8" s="32" t="str">
        <f>Führzügel!A8</f>
        <v>Rieger</v>
      </c>
      <c r="B8" s="18" t="str">
        <f>Führzügel!B8</f>
        <v>Ines Carlotta</v>
      </c>
      <c r="C8" s="18" t="str">
        <f>Führzügel!C8</f>
        <v>RV Concordia a.d.Miele</v>
      </c>
      <c r="D8" s="13">
        <f>Führzügel!D8</f>
        <v>1</v>
      </c>
      <c r="E8" s="13">
        <f>Führzügel!E8</f>
        <v>8</v>
      </c>
      <c r="F8" s="13">
        <f>Führzügel!F8</f>
        <v>1</v>
      </c>
      <c r="G8" s="13">
        <f>Führzügel!G8</f>
        <v>8</v>
      </c>
      <c r="H8" s="13">
        <f>Führzügel!H8</f>
        <v>1</v>
      </c>
      <c r="I8" s="13">
        <f>Führzügel!I8</f>
        <v>8</v>
      </c>
      <c r="J8" s="13">
        <f>Führzügel!J8</f>
        <v>0</v>
      </c>
      <c r="K8" s="13">
        <f>Führzügel!K8</f>
        <v>0</v>
      </c>
      <c r="L8" s="13">
        <f>Führzügel!L8</f>
        <v>0</v>
      </c>
      <c r="M8" s="13">
        <f>Führzügel!M8</f>
        <v>0</v>
      </c>
      <c r="N8" s="13">
        <f>Führzügel!N8</f>
        <v>0</v>
      </c>
      <c r="O8" s="13">
        <f>Führzügel!O8</f>
        <v>0</v>
      </c>
      <c r="P8" s="33">
        <f>Führzügel!P8</f>
        <v>27</v>
      </c>
    </row>
    <row r="9" spans="1:16" ht="24.75" customHeight="1">
      <c r="A9" s="32" t="str">
        <f>Führzügel!A9</f>
        <v>Baum </v>
      </c>
      <c r="B9" s="18" t="str">
        <f>Führzügel!B9</f>
        <v>Sophie</v>
      </c>
      <c r="C9" s="18" t="str">
        <f>Führzügel!C9</f>
        <v>RV Südangeln Süderbrarup</v>
      </c>
      <c r="D9" s="13">
        <f>Führzügel!D9</f>
        <v>1</v>
      </c>
      <c r="E9" s="13">
        <f>Führzügel!E9</f>
        <v>10</v>
      </c>
      <c r="F9" s="13">
        <f>Führzügel!F9</f>
        <v>1</v>
      </c>
      <c r="G9" s="13">
        <f>Führzügel!G9</f>
        <v>8</v>
      </c>
      <c r="H9" s="13">
        <f>Führzügel!H9</f>
        <v>0</v>
      </c>
      <c r="I9" s="13">
        <f>Führzügel!I9</f>
        <v>0</v>
      </c>
      <c r="J9" s="13">
        <f>Führzügel!J9</f>
        <v>0</v>
      </c>
      <c r="K9" s="13">
        <f>Führzügel!K9</f>
        <v>0</v>
      </c>
      <c r="L9" s="13">
        <f>Führzügel!L9</f>
        <v>0</v>
      </c>
      <c r="M9" s="13">
        <f>Führzügel!M9</f>
        <v>0</v>
      </c>
      <c r="N9" s="13">
        <f>Führzügel!N9</f>
        <v>0</v>
      </c>
      <c r="O9" s="13">
        <f>Führzügel!O9</f>
        <v>0</v>
      </c>
      <c r="P9" s="33">
        <f>Führzügel!P9</f>
        <v>20</v>
      </c>
    </row>
    <row r="10" spans="1:16" ht="24.75" customHeight="1">
      <c r="A10" s="32" t="str">
        <f>Führzügel!A10</f>
        <v>Rehmke</v>
      </c>
      <c r="B10" s="18" t="str">
        <f>Führzügel!B10</f>
        <v>Ida Karlotta</v>
      </c>
      <c r="C10" s="18" t="str">
        <f>Führzügel!C10</f>
        <v>PSG  Hohe Geest</v>
      </c>
      <c r="D10" s="13">
        <f>Führzügel!D10</f>
        <v>1</v>
      </c>
      <c r="E10" s="13">
        <f>Führzügel!E10</f>
        <v>7</v>
      </c>
      <c r="F10" s="13">
        <f>Führzügel!F10</f>
        <v>1</v>
      </c>
      <c r="G10" s="13">
        <f>Führzügel!G10</f>
        <v>10</v>
      </c>
      <c r="H10" s="13">
        <f>Führzügel!H10</f>
        <v>0</v>
      </c>
      <c r="I10" s="13">
        <f>Führzügel!I10</f>
        <v>0</v>
      </c>
      <c r="J10" s="13">
        <f>Führzügel!J10</f>
        <v>0</v>
      </c>
      <c r="K10" s="13">
        <f>Führzügel!K10</f>
        <v>0</v>
      </c>
      <c r="L10" s="13">
        <f>Führzügel!L10</f>
        <v>0</v>
      </c>
      <c r="M10" s="13">
        <f>Führzügel!M10</f>
        <v>0</v>
      </c>
      <c r="N10" s="13">
        <f>Führzügel!N10</f>
        <v>0</v>
      </c>
      <c r="O10" s="13">
        <f>Führzügel!O10</f>
        <v>0</v>
      </c>
      <c r="P10" s="33">
        <f>Führzügel!P10</f>
        <v>19</v>
      </c>
    </row>
    <row r="11" spans="1:16" ht="24.75" customHeight="1">
      <c r="A11" s="32" t="str">
        <f>Führzügel!A11</f>
        <v>Boese</v>
      </c>
      <c r="B11" s="18" t="str">
        <f>Führzügel!B11</f>
        <v>Thyra</v>
      </c>
      <c r="C11" s="18" t="str">
        <f>Führzügel!C11</f>
        <v>RV Mildstedt</v>
      </c>
      <c r="D11" s="13">
        <f>Führzügel!D11</f>
        <v>1</v>
      </c>
      <c r="E11" s="13">
        <f>Führzügel!E11</f>
        <v>10</v>
      </c>
      <c r="F11" s="13">
        <f>Führzügel!F11</f>
        <v>0</v>
      </c>
      <c r="G11" s="13">
        <f>Führzügel!G11</f>
        <v>0</v>
      </c>
      <c r="H11" s="13">
        <f>Führzügel!H11</f>
        <v>0</v>
      </c>
      <c r="I11" s="13">
        <f>Führzügel!I11</f>
        <v>0</v>
      </c>
      <c r="J11" s="13">
        <f>Führzügel!J11</f>
        <v>0</v>
      </c>
      <c r="K11" s="13">
        <f>Führzügel!K11</f>
        <v>0</v>
      </c>
      <c r="L11" s="13">
        <f>Führzügel!L11</f>
        <v>0</v>
      </c>
      <c r="M11" s="13">
        <f>Führzügel!M11</f>
        <v>0</v>
      </c>
      <c r="N11" s="13">
        <f>Führzügel!N11</f>
        <v>0</v>
      </c>
      <c r="O11" s="13">
        <f>Führzügel!O11</f>
        <v>0</v>
      </c>
      <c r="P11" s="33">
        <f>Führzügel!P11</f>
        <v>11</v>
      </c>
    </row>
    <row r="12" spans="1:16" ht="24.75" customHeight="1">
      <c r="A12" s="32" t="str">
        <f>Führzügel!A12</f>
        <v>Hamkens</v>
      </c>
      <c r="B12" s="18" t="str">
        <f>Führzügel!B12</f>
        <v>Alva</v>
      </c>
      <c r="C12" s="18" t="str">
        <f>Führzügel!C12</f>
        <v>Rantrumer RV</v>
      </c>
      <c r="D12" s="13">
        <f>Führzügel!D12</f>
        <v>0</v>
      </c>
      <c r="E12" s="13">
        <f>Führzügel!E12</f>
        <v>0</v>
      </c>
      <c r="F12" s="13">
        <f>Führzügel!F12</f>
        <v>0</v>
      </c>
      <c r="G12" s="13">
        <f>Führzügel!G12</f>
        <v>0</v>
      </c>
      <c r="H12" s="13">
        <f>Führzügel!H12</f>
        <v>1</v>
      </c>
      <c r="I12" s="13">
        <f>Führzügel!I12</f>
        <v>10</v>
      </c>
      <c r="J12" s="13">
        <f>Führzügel!J12</f>
        <v>0</v>
      </c>
      <c r="K12" s="13">
        <f>Führzügel!K12</f>
        <v>0</v>
      </c>
      <c r="L12" s="13">
        <f>Führzügel!L12</f>
        <v>0</v>
      </c>
      <c r="M12" s="13">
        <f>Führzügel!M12</f>
        <v>0</v>
      </c>
      <c r="N12" s="13">
        <f>Führzügel!N12</f>
        <v>0</v>
      </c>
      <c r="O12" s="13">
        <f>Führzügel!O12</f>
        <v>0</v>
      </c>
      <c r="P12" s="33">
        <f>Führzügel!P12</f>
        <v>11</v>
      </c>
    </row>
    <row r="13" spans="1:16" ht="24.75" customHeight="1">
      <c r="A13" s="32" t="str">
        <f>Führzügel!A13</f>
        <v>Knapp</v>
      </c>
      <c r="B13" s="18" t="str">
        <f>Führzügel!B13</f>
        <v>Marie Josefine</v>
      </c>
      <c r="C13" s="18" t="str">
        <f>Führzügel!C13</f>
        <v>Ostermooringer RV</v>
      </c>
      <c r="D13" s="13">
        <f>Führzügel!D13</f>
        <v>0</v>
      </c>
      <c r="E13" s="13">
        <f>Führzügel!E13</f>
        <v>0</v>
      </c>
      <c r="F13" s="13">
        <f>Führzügel!F13</f>
        <v>0</v>
      </c>
      <c r="G13" s="13">
        <f>Führzügel!G13</f>
        <v>0</v>
      </c>
      <c r="H13" s="13">
        <f>Führzügel!H13</f>
        <v>1</v>
      </c>
      <c r="I13" s="13">
        <f>Führzügel!I13</f>
        <v>10</v>
      </c>
      <c r="J13" s="13">
        <f>Führzügel!J13</f>
        <v>0</v>
      </c>
      <c r="K13" s="13">
        <f>Führzügel!K13</f>
        <v>0</v>
      </c>
      <c r="L13" s="13">
        <f>Führzügel!L13</f>
        <v>0</v>
      </c>
      <c r="M13" s="13">
        <f>Führzügel!M13</f>
        <v>0</v>
      </c>
      <c r="N13" s="13">
        <f>Führzügel!N13</f>
        <v>0</v>
      </c>
      <c r="O13" s="13">
        <f>Führzügel!O13</f>
        <v>0</v>
      </c>
      <c r="P13" s="33">
        <f>Führzügel!P13</f>
        <v>11</v>
      </c>
    </row>
    <row r="14" spans="1:16" ht="24.75" customHeight="1">
      <c r="A14" s="32" t="str">
        <f>Führzügel!A14</f>
        <v>Küntzler</v>
      </c>
      <c r="B14" s="18" t="str">
        <f>Führzügel!B14</f>
        <v>Laura</v>
      </c>
      <c r="C14" s="18" t="str">
        <f>Führzügel!C14</f>
        <v>RV Süderlügum</v>
      </c>
      <c r="D14" s="13">
        <f>Führzügel!D14</f>
        <v>1</v>
      </c>
      <c r="E14" s="13">
        <f>Führzügel!E14</f>
        <v>8</v>
      </c>
      <c r="F14" s="13">
        <f>Führzügel!F14</f>
        <v>0</v>
      </c>
      <c r="G14" s="13">
        <f>Führzügel!G14</f>
        <v>0</v>
      </c>
      <c r="H14" s="13">
        <f>Führzügel!H14</f>
        <v>0</v>
      </c>
      <c r="I14" s="13">
        <f>Führzügel!I14</f>
        <v>0</v>
      </c>
      <c r="J14" s="13">
        <f>Führzügel!J14</f>
        <v>0</v>
      </c>
      <c r="K14" s="13">
        <f>Führzügel!K14</f>
        <v>0</v>
      </c>
      <c r="L14" s="13">
        <f>Führzügel!L14</f>
        <v>0</v>
      </c>
      <c r="M14" s="13">
        <f>Führzügel!M14</f>
        <v>0</v>
      </c>
      <c r="N14" s="13">
        <f>Führzügel!N14</f>
        <v>0</v>
      </c>
      <c r="O14" s="13">
        <f>Führzügel!O14</f>
        <v>0</v>
      </c>
      <c r="P14" s="33">
        <f>Führzügel!P14</f>
        <v>9</v>
      </c>
    </row>
    <row r="15" spans="1:16" ht="24.75" customHeight="1">
      <c r="A15" s="32" t="str">
        <f>Führzügel!A15</f>
        <v>Hansen</v>
      </c>
      <c r="B15" s="18" t="str">
        <f>Führzügel!B15</f>
        <v>Martha Emily</v>
      </c>
      <c r="C15" s="18" t="str">
        <f>Führzügel!C15</f>
        <v>Rantrumer RV</v>
      </c>
      <c r="D15" s="13">
        <f>Führzügel!D15</f>
        <v>0</v>
      </c>
      <c r="E15" s="13">
        <f>Führzügel!E15</f>
        <v>0</v>
      </c>
      <c r="F15" s="13">
        <f>Führzügel!F15</f>
        <v>0</v>
      </c>
      <c r="G15" s="13">
        <f>Führzügel!G15</f>
        <v>0</v>
      </c>
      <c r="H15" s="13">
        <f>Führzügel!H15</f>
        <v>1</v>
      </c>
      <c r="I15" s="13">
        <f>Führzügel!I15</f>
        <v>8</v>
      </c>
      <c r="J15" s="13">
        <f>Führzügel!J15</f>
        <v>0</v>
      </c>
      <c r="K15" s="13">
        <f>Führzügel!K15</f>
        <v>0</v>
      </c>
      <c r="L15" s="13">
        <f>Führzügel!L15</f>
        <v>0</v>
      </c>
      <c r="M15" s="13">
        <f>Führzügel!M15</f>
        <v>0</v>
      </c>
      <c r="N15" s="13">
        <f>Führzügel!N15</f>
        <v>0</v>
      </c>
      <c r="O15" s="13">
        <f>Führzügel!O15</f>
        <v>0</v>
      </c>
      <c r="P15" s="33">
        <f>Führzügel!P15</f>
        <v>9</v>
      </c>
    </row>
    <row r="16" spans="1:16" ht="24.75" customHeight="1">
      <c r="A16" s="32" t="str">
        <f>Führzügel!A16</f>
        <v>Euchler</v>
      </c>
      <c r="B16" s="18" t="str">
        <f>Führzügel!B16</f>
        <v>Lia</v>
      </c>
      <c r="C16" s="18" t="str">
        <f>Führzügel!C16</f>
        <v>RC Flensburg Engelsby</v>
      </c>
      <c r="D16" s="13">
        <f>Führzügel!D16</f>
        <v>1</v>
      </c>
      <c r="E16" s="13">
        <f>Führzügel!E16</f>
        <v>7</v>
      </c>
      <c r="F16" s="13">
        <f>Führzügel!F16</f>
        <v>0</v>
      </c>
      <c r="G16" s="13">
        <f>Führzügel!G16</f>
        <v>0</v>
      </c>
      <c r="H16" s="13">
        <f>Führzügel!H16</f>
        <v>0</v>
      </c>
      <c r="I16" s="13">
        <f>Führzügel!I16</f>
        <v>0</v>
      </c>
      <c r="J16" s="13">
        <f>Führzügel!J16</f>
        <v>0</v>
      </c>
      <c r="K16" s="13">
        <f>Führzügel!K16</f>
        <v>0</v>
      </c>
      <c r="L16" s="13">
        <f>Führzügel!L16</f>
        <v>0</v>
      </c>
      <c r="M16" s="13">
        <f>Führzügel!M16</f>
        <v>0</v>
      </c>
      <c r="N16" s="13">
        <f>Führzügel!N16</f>
        <v>0</v>
      </c>
      <c r="O16" s="13">
        <f>Führzügel!O16</f>
        <v>0</v>
      </c>
      <c r="P16" s="33">
        <f>Führzügel!P16</f>
        <v>8</v>
      </c>
    </row>
    <row r="17" spans="1:16" ht="24.75" customHeight="1">
      <c r="A17" s="32" t="str">
        <f>Führzügel!A17</f>
        <v>Jöhnk</v>
      </c>
      <c r="B17" s="18" t="str">
        <f>Führzügel!B17</f>
        <v>Janne-Charlotte</v>
      </c>
      <c r="C17" s="18" t="str">
        <f>Führzügel!C17</f>
        <v>RSG Hohe Geest</v>
      </c>
      <c r="D17" s="13">
        <f>Führzügel!D17</f>
        <v>0</v>
      </c>
      <c r="E17" s="13">
        <f>Führzügel!E17</f>
        <v>0</v>
      </c>
      <c r="F17" s="13">
        <f>Führzügel!F17</f>
        <v>1</v>
      </c>
      <c r="G17" s="13">
        <f>Führzügel!G17</f>
        <v>7</v>
      </c>
      <c r="H17" s="13">
        <f>Führzügel!H17</f>
        <v>0</v>
      </c>
      <c r="I17" s="13">
        <f>Führzügel!I17</f>
        <v>0</v>
      </c>
      <c r="J17" s="13">
        <f>Führzügel!J17</f>
        <v>0</v>
      </c>
      <c r="K17" s="13">
        <f>Führzügel!K17</f>
        <v>0</v>
      </c>
      <c r="L17" s="13">
        <f>Führzügel!L17</f>
        <v>0</v>
      </c>
      <c r="M17" s="13">
        <f>Führzügel!M17</f>
        <v>0</v>
      </c>
      <c r="N17" s="13">
        <f>Führzügel!N17</f>
        <v>0</v>
      </c>
      <c r="O17" s="13">
        <f>Führzügel!O17</f>
        <v>0</v>
      </c>
      <c r="P17" s="33">
        <f>Führzügel!P17</f>
        <v>8</v>
      </c>
    </row>
    <row r="18" spans="1:16" ht="24.75" customHeight="1">
      <c r="A18" s="32" t="str">
        <f>Führzügel!A18</f>
        <v>Marxen</v>
      </c>
      <c r="B18" s="18" t="str">
        <f>Führzügel!B18</f>
        <v>Mailin</v>
      </c>
      <c r="C18" s="18">
        <f>Führzügel!C18</f>
        <v>0</v>
      </c>
      <c r="D18" s="13">
        <f>Führzügel!D18</f>
        <v>0</v>
      </c>
      <c r="E18" s="13">
        <f>Führzügel!E18</f>
        <v>0</v>
      </c>
      <c r="F18" s="13">
        <f>Führzügel!F18</f>
        <v>0</v>
      </c>
      <c r="G18" s="13">
        <f>Führzügel!G18</f>
        <v>0</v>
      </c>
      <c r="H18" s="13">
        <f>Führzügel!H18</f>
        <v>1</v>
      </c>
      <c r="I18" s="13">
        <f>Führzügel!I18</f>
        <v>7</v>
      </c>
      <c r="J18" s="13">
        <f>Führzügel!J18</f>
        <v>0</v>
      </c>
      <c r="K18" s="13">
        <f>Führzügel!K18</f>
        <v>0</v>
      </c>
      <c r="L18" s="13">
        <f>Führzügel!L18</f>
        <v>0</v>
      </c>
      <c r="M18" s="13">
        <f>Führzügel!M18</f>
        <v>0</v>
      </c>
      <c r="N18" s="13">
        <f>Führzügel!N18</f>
        <v>0</v>
      </c>
      <c r="O18" s="13">
        <f>Führzügel!O18</f>
        <v>0</v>
      </c>
      <c r="P18" s="33">
        <f>Führzügel!P18</f>
        <v>8</v>
      </c>
    </row>
    <row r="19" spans="1:16" ht="24.75" customHeight="1">
      <c r="A19" s="32" t="str">
        <f>Führzügel!A19</f>
        <v>Hansen</v>
      </c>
      <c r="B19" s="18" t="str">
        <f>Führzügel!B19</f>
        <v>Karla</v>
      </c>
      <c r="C19" s="18" t="str">
        <f>Führzügel!C19</f>
        <v>RV Rantrum</v>
      </c>
      <c r="D19" s="13">
        <f>Führzügel!D19</f>
        <v>1</v>
      </c>
      <c r="E19" s="13">
        <f>Führzügel!E19</f>
        <v>6</v>
      </c>
      <c r="F19" s="13">
        <f>Führzügel!F19</f>
        <v>0</v>
      </c>
      <c r="G19" s="13">
        <f>Führzügel!G19</f>
        <v>0</v>
      </c>
      <c r="H19" s="13">
        <f>Führzügel!H19</f>
        <v>0</v>
      </c>
      <c r="I19" s="13">
        <f>Führzügel!I19</f>
        <v>0</v>
      </c>
      <c r="J19" s="13">
        <f>Führzügel!J19</f>
        <v>0</v>
      </c>
      <c r="K19" s="13">
        <f>Führzügel!K19</f>
        <v>0</v>
      </c>
      <c r="L19" s="13">
        <f>Führzügel!L19</f>
        <v>0</v>
      </c>
      <c r="M19" s="13">
        <f>Führzügel!M19</f>
        <v>0</v>
      </c>
      <c r="N19" s="13">
        <f>Führzügel!N19</f>
        <v>0</v>
      </c>
      <c r="O19" s="13">
        <f>Führzügel!O19</f>
        <v>0</v>
      </c>
      <c r="P19" s="33">
        <f>Führzügel!P19</f>
        <v>7</v>
      </c>
    </row>
    <row r="20" spans="1:16" ht="24.75" customHeight="1">
      <c r="A20" s="32" t="str">
        <f>Führzügel!A20</f>
        <v>Köpsell</v>
      </c>
      <c r="B20" s="18" t="str">
        <f>Führzügel!B20</f>
        <v>Melina</v>
      </c>
      <c r="C20" s="18" t="str">
        <f>Führzügel!C20</f>
        <v>RV Rantrum</v>
      </c>
      <c r="D20" s="13">
        <f>Führzügel!D20</f>
        <v>1</v>
      </c>
      <c r="E20" s="13">
        <f>Führzügel!E20</f>
        <v>6</v>
      </c>
      <c r="F20" s="13">
        <f>Führzügel!F20</f>
        <v>0</v>
      </c>
      <c r="G20" s="13">
        <f>Führzügel!G20</f>
        <v>0</v>
      </c>
      <c r="H20" s="13">
        <f>Führzügel!H20</f>
        <v>0</v>
      </c>
      <c r="I20" s="13">
        <f>Führzügel!I20</f>
        <v>0</v>
      </c>
      <c r="J20" s="13">
        <f>Führzügel!J20</f>
        <v>0</v>
      </c>
      <c r="K20" s="13">
        <f>Führzügel!K20</f>
        <v>0</v>
      </c>
      <c r="L20" s="13">
        <f>Führzügel!L20</f>
        <v>0</v>
      </c>
      <c r="M20" s="13">
        <f>Führzügel!M20</f>
        <v>0</v>
      </c>
      <c r="N20" s="13">
        <f>Führzügel!N20</f>
        <v>0</v>
      </c>
      <c r="O20" s="13">
        <f>Führzügel!O20</f>
        <v>0</v>
      </c>
      <c r="P20" s="33">
        <f>Führzügel!P20</f>
        <v>7</v>
      </c>
    </row>
    <row r="21" spans="1:16" ht="24.75" customHeight="1">
      <c r="A21" s="32" t="str">
        <f>Führzügel!A21</f>
        <v>Rehder</v>
      </c>
      <c r="B21" s="18" t="str">
        <f>Führzügel!B21</f>
        <v>Jule Amelie</v>
      </c>
      <c r="C21" s="18" t="str">
        <f>Führzügel!C21</f>
        <v>Rantrumer RV</v>
      </c>
      <c r="D21" s="13">
        <f>Führzügel!D21</f>
        <v>0</v>
      </c>
      <c r="E21" s="13">
        <f>Führzügel!E21</f>
        <v>0</v>
      </c>
      <c r="F21" s="13">
        <f>Führzügel!F21</f>
        <v>0</v>
      </c>
      <c r="G21" s="13">
        <f>Führzügel!G21</f>
        <v>0</v>
      </c>
      <c r="H21" s="13">
        <f>Führzügel!H21</f>
        <v>1</v>
      </c>
      <c r="I21" s="13">
        <f>Führzügel!I21</f>
        <v>6</v>
      </c>
      <c r="J21" s="13">
        <f>Führzügel!J21</f>
        <v>0</v>
      </c>
      <c r="K21" s="13">
        <f>Führzügel!K21</f>
        <v>0</v>
      </c>
      <c r="L21" s="13">
        <f>Führzügel!L21</f>
        <v>0</v>
      </c>
      <c r="M21" s="13">
        <f>Führzügel!M21</f>
        <v>0</v>
      </c>
      <c r="N21" s="13">
        <f>Führzügel!N21</f>
        <v>0</v>
      </c>
      <c r="O21" s="13">
        <f>Führzügel!O21</f>
        <v>0</v>
      </c>
      <c r="P21" s="33">
        <f>Führzügel!P21</f>
        <v>7</v>
      </c>
    </row>
    <row r="22" spans="1:16" ht="24.75" customHeight="1">
      <c r="A22" s="32" t="str">
        <f>Führzügel!A22</f>
        <v>Jensen</v>
      </c>
      <c r="B22" s="18" t="str">
        <f>Führzügel!B22</f>
        <v>Madita</v>
      </c>
      <c r="C22" s="18" t="str">
        <f>Führzügel!C22</f>
        <v>Rantrumer RV</v>
      </c>
      <c r="D22" s="13">
        <f>Führzügel!D22</f>
        <v>0</v>
      </c>
      <c r="E22" s="13">
        <f>Führzügel!E22</f>
        <v>0</v>
      </c>
      <c r="F22" s="13">
        <f>Führzügel!F22</f>
        <v>0</v>
      </c>
      <c r="G22" s="13">
        <f>Führzügel!G22</f>
        <v>0</v>
      </c>
      <c r="H22" s="13">
        <f>Führzügel!H22</f>
        <v>1</v>
      </c>
      <c r="I22" s="13">
        <f>Führzügel!I22</f>
        <v>6</v>
      </c>
      <c r="J22" s="13">
        <f>Führzügel!J22</f>
        <v>0</v>
      </c>
      <c r="K22" s="13">
        <f>Führzügel!K22</f>
        <v>0</v>
      </c>
      <c r="L22" s="13">
        <f>Führzügel!L22</f>
        <v>0</v>
      </c>
      <c r="M22" s="13">
        <f>Führzügel!M22</f>
        <v>0</v>
      </c>
      <c r="N22" s="13">
        <f>Führzügel!N22</f>
        <v>0</v>
      </c>
      <c r="O22" s="13">
        <f>Führzügel!O22</f>
        <v>0</v>
      </c>
      <c r="P22" s="33">
        <f>Führzügel!P22</f>
        <v>7</v>
      </c>
    </row>
    <row r="23" spans="1:16" ht="24.75" customHeight="1">
      <c r="A23" s="32" t="e">
        <f>Führzügel!#REF!</f>
        <v>#REF!</v>
      </c>
      <c r="B23" s="18" t="e">
        <f>Führzügel!#REF!</f>
        <v>#REF!</v>
      </c>
      <c r="C23" s="18" t="e">
        <f>Führzügel!#REF!</f>
        <v>#REF!</v>
      </c>
      <c r="D23" s="13" t="e">
        <f>Führzügel!#REF!</f>
        <v>#REF!</v>
      </c>
      <c r="E23" s="13" t="e">
        <f>Führzügel!#REF!</f>
        <v>#REF!</v>
      </c>
      <c r="F23" s="13" t="e">
        <f>Führzügel!#REF!</f>
        <v>#REF!</v>
      </c>
      <c r="G23" s="13" t="e">
        <f>Führzügel!#REF!</f>
        <v>#REF!</v>
      </c>
      <c r="H23" s="13" t="e">
        <f>Führzügel!#REF!</f>
        <v>#REF!</v>
      </c>
      <c r="I23" s="13" t="e">
        <f>Führzügel!#REF!</f>
        <v>#REF!</v>
      </c>
      <c r="J23" s="13" t="e">
        <f>Führzügel!#REF!</f>
        <v>#REF!</v>
      </c>
      <c r="K23" s="13" t="e">
        <f>Führzügel!#REF!</f>
        <v>#REF!</v>
      </c>
      <c r="L23" s="13" t="e">
        <f>Führzügel!#REF!</f>
        <v>#REF!</v>
      </c>
      <c r="M23" s="13" t="e">
        <f>Führzügel!#REF!</f>
        <v>#REF!</v>
      </c>
      <c r="N23" s="13" t="e">
        <f>Führzügel!#REF!</f>
        <v>#REF!</v>
      </c>
      <c r="O23" s="13" t="e">
        <f>Führzügel!#REF!</f>
        <v>#REF!</v>
      </c>
      <c r="P23" s="33" t="e">
        <f>Führzügel!#REF!</f>
        <v>#REF!</v>
      </c>
    </row>
    <row r="25" spans="1:19" s="9" customFormat="1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4:16" ht="12.75">
      <c r="D26" s="4"/>
      <c r="E26" s="4"/>
      <c r="F26" s="4"/>
      <c r="G26" s="4"/>
      <c r="H26" s="31"/>
      <c r="I26" s="31"/>
      <c r="J26" s="4"/>
      <c r="K26" s="4"/>
      <c r="L26" s="4"/>
      <c r="M26" s="4"/>
      <c r="N26" s="4"/>
      <c r="O26" s="4"/>
      <c r="P26" s="4"/>
    </row>
    <row r="27" spans="1:19" s="19" customFormat="1" ht="12.75">
      <c r="A27" s="6" t="s">
        <v>480</v>
      </c>
      <c r="B27" s="6"/>
      <c r="C27" s="6"/>
      <c r="D27" s="7" t="s">
        <v>2</v>
      </c>
      <c r="E27" s="7"/>
      <c r="F27" s="7" t="s">
        <v>3</v>
      </c>
      <c r="G27" s="7"/>
      <c r="H27" s="7" t="s">
        <v>4</v>
      </c>
      <c r="I27" s="7"/>
      <c r="J27" s="7" t="s">
        <v>5</v>
      </c>
      <c r="K27" s="7"/>
      <c r="L27" s="8" t="s">
        <v>6</v>
      </c>
      <c r="M27" s="8"/>
      <c r="N27" s="8" t="s">
        <v>7</v>
      </c>
      <c r="O27" s="8"/>
      <c r="P27" s="9"/>
      <c r="Q27" s="9"/>
      <c r="R27" s="9"/>
      <c r="S27" s="9"/>
    </row>
    <row r="28" spans="1:16" ht="12.75">
      <c r="A28" s="10" t="s">
        <v>8</v>
      </c>
      <c r="B28" s="10" t="s">
        <v>9</v>
      </c>
      <c r="C28" s="10" t="s">
        <v>10</v>
      </c>
      <c r="D28" s="11" t="s">
        <v>11</v>
      </c>
      <c r="E28" s="11" t="s">
        <v>12</v>
      </c>
      <c r="F28" s="11" t="s">
        <v>11</v>
      </c>
      <c r="G28" s="11" t="s">
        <v>12</v>
      </c>
      <c r="H28" s="11" t="s">
        <v>11</v>
      </c>
      <c r="I28" s="11" t="s">
        <v>12</v>
      </c>
      <c r="J28" s="11" t="s">
        <v>11</v>
      </c>
      <c r="K28" s="11" t="s">
        <v>12</v>
      </c>
      <c r="L28" s="11" t="s">
        <v>11</v>
      </c>
      <c r="M28" s="11" t="s">
        <v>12</v>
      </c>
      <c r="N28" s="11" t="s">
        <v>11</v>
      </c>
      <c r="O28" s="11" t="s">
        <v>12</v>
      </c>
      <c r="P28" s="10" t="s">
        <v>13</v>
      </c>
    </row>
    <row r="29" spans="1:16" s="19" customFormat="1" ht="24.75" customHeight="1">
      <c r="A29" s="34"/>
      <c r="B29" s="34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24.75" customHeight="1" hidden="1">
      <c r="A30" s="18" t="str">
        <f>'Reiter-WB'!A7</f>
        <v>Name</v>
      </c>
      <c r="B30" s="18" t="str">
        <f>'Reiter-WB'!B7</f>
        <v>Vorname</v>
      </c>
      <c r="C30" s="18" t="str">
        <f>'Reiter-WB'!C7</f>
        <v>Verein</v>
      </c>
      <c r="D30" s="18" t="str">
        <f>'Reiter-WB'!D7</f>
        <v>Start</v>
      </c>
      <c r="E30" s="18" t="str">
        <f>'Reiter-WB'!E7</f>
        <v>Prfg</v>
      </c>
      <c r="F30" s="18" t="str">
        <f>'Reiter-WB'!F7</f>
        <v>Start</v>
      </c>
      <c r="G30" s="18" t="str">
        <f>'Reiter-WB'!G7</f>
        <v>Prfg</v>
      </c>
      <c r="H30" s="18" t="str">
        <f>'Reiter-WB'!H7</f>
        <v>Start</v>
      </c>
      <c r="I30" s="18" t="str">
        <f>'Reiter-WB'!I7</f>
        <v>Prft</v>
      </c>
      <c r="J30" s="18" t="str">
        <f>'Reiter-WB'!J7</f>
        <v>Start</v>
      </c>
      <c r="K30" s="18" t="str">
        <f>'Reiter-WB'!K7</f>
        <v>Prfg</v>
      </c>
      <c r="L30" s="18" t="str">
        <f>'Reiter-WB'!L7</f>
        <v>Start</v>
      </c>
      <c r="M30" s="18" t="str">
        <f>'Reiter-WB'!M7</f>
        <v>Prfg</v>
      </c>
      <c r="N30" s="18" t="str">
        <f>'Reiter-WB'!N7</f>
        <v>Start</v>
      </c>
      <c r="O30" s="18" t="str">
        <f>'Reiter-WB'!O7</f>
        <v>Prfg</v>
      </c>
      <c r="P30" s="13" t="str">
        <f>'Reiter-WB'!P7</f>
        <v>gesamt</v>
      </c>
    </row>
    <row r="31" spans="1:16" ht="24.75" customHeight="1">
      <c r="A31" s="18" t="str">
        <f>'Reiter-WB'!A8</f>
        <v>Hansen</v>
      </c>
      <c r="B31" s="18" t="str">
        <f>'Reiter-WB'!B8</f>
        <v>Emma  </v>
      </c>
      <c r="C31" s="18" t="str">
        <f>'Reiter-WB'!C8</f>
        <v>RFV Sörup</v>
      </c>
      <c r="D31" s="18">
        <f>'Reiter-WB'!D8</f>
        <v>1</v>
      </c>
      <c r="E31" s="18">
        <f>'Reiter-WB'!E8</f>
        <v>10</v>
      </c>
      <c r="F31" s="18">
        <f>'Reiter-WB'!F8</f>
        <v>1</v>
      </c>
      <c r="G31" s="18">
        <f>'Reiter-WB'!G8</f>
        <v>10</v>
      </c>
      <c r="H31" s="18">
        <f>'Reiter-WB'!H8</f>
        <v>1</v>
      </c>
      <c r="I31" s="18">
        <f>'Reiter-WB'!I8</f>
        <v>10</v>
      </c>
      <c r="J31" s="18">
        <f>'Reiter-WB'!J8</f>
        <v>0</v>
      </c>
      <c r="K31" s="18">
        <f>'Reiter-WB'!K8</f>
        <v>0</v>
      </c>
      <c r="L31" s="18">
        <f>'Reiter-WB'!L8</f>
        <v>0</v>
      </c>
      <c r="M31" s="18">
        <f>'Reiter-WB'!M8</f>
        <v>0</v>
      </c>
      <c r="N31" s="18">
        <f>'Reiter-WB'!N8</f>
        <v>0</v>
      </c>
      <c r="O31" s="18">
        <f>'Reiter-WB'!O8</f>
        <v>0</v>
      </c>
      <c r="P31" s="13">
        <f>'Reiter-WB'!P8</f>
        <v>33</v>
      </c>
    </row>
    <row r="32" spans="1:16" ht="24.75" customHeight="1">
      <c r="A32" s="18" t="str">
        <f>'Reiter-WB'!A9</f>
        <v>Satara</v>
      </c>
      <c r="B32" s="18" t="str">
        <f>'Reiter-WB'!B9</f>
        <v>Letizia</v>
      </c>
      <c r="C32" s="18" t="str">
        <f>'Reiter-WB'!C9</f>
        <v>RV Mildstedt</v>
      </c>
      <c r="D32" s="18">
        <f>'Reiter-WB'!D9</f>
        <v>1</v>
      </c>
      <c r="E32" s="18">
        <f>'Reiter-WB'!E9</f>
        <v>10</v>
      </c>
      <c r="F32" s="18">
        <f>'Reiter-WB'!F9</f>
        <v>1</v>
      </c>
      <c r="G32" s="18">
        <f>'Reiter-WB'!G9</f>
        <v>10</v>
      </c>
      <c r="H32" s="18">
        <f>'Reiter-WB'!H9</f>
        <v>1</v>
      </c>
      <c r="I32" s="18">
        <f>'Reiter-WB'!I9</f>
        <v>8</v>
      </c>
      <c r="J32" s="18">
        <f>'Reiter-WB'!J9</f>
        <v>0</v>
      </c>
      <c r="K32" s="18">
        <f>'Reiter-WB'!K9</f>
        <v>0</v>
      </c>
      <c r="L32" s="18">
        <f>'Reiter-WB'!L9</f>
        <v>0</v>
      </c>
      <c r="M32" s="18">
        <f>'Reiter-WB'!M9</f>
        <v>0</v>
      </c>
      <c r="N32" s="18">
        <f>'Reiter-WB'!N9</f>
        <v>0</v>
      </c>
      <c r="O32" s="18">
        <f>'Reiter-WB'!O9</f>
        <v>0</v>
      </c>
      <c r="P32" s="13">
        <f>'Reiter-WB'!P9</f>
        <v>31</v>
      </c>
    </row>
    <row r="33" spans="1:16" ht="24.75" customHeight="1">
      <c r="A33" s="18" t="str">
        <f>'Reiter-WB'!A10</f>
        <v>Hensen</v>
      </c>
      <c r="B33" s="18" t="str">
        <f>'Reiter-WB'!B10</f>
        <v>Stella</v>
      </c>
      <c r="C33" s="18" t="str">
        <f>'Reiter-WB'!C10</f>
        <v>RV Mildstedt</v>
      </c>
      <c r="D33" s="18">
        <f>'Reiter-WB'!D10</f>
        <v>1</v>
      </c>
      <c r="E33" s="18">
        <f>'Reiter-WB'!E10</f>
        <v>10</v>
      </c>
      <c r="F33" s="18">
        <f>'Reiter-WB'!F10</f>
        <v>1</v>
      </c>
      <c r="G33" s="18">
        <f>'Reiter-WB'!G10</f>
        <v>8</v>
      </c>
      <c r="H33" s="18">
        <f>'Reiter-WB'!H10</f>
        <v>1</v>
      </c>
      <c r="I33" s="18">
        <f>'Reiter-WB'!I10</f>
        <v>7</v>
      </c>
      <c r="J33" s="18">
        <f>'Reiter-WB'!J10</f>
        <v>0</v>
      </c>
      <c r="K33" s="18">
        <f>'Reiter-WB'!K10</f>
        <v>0</v>
      </c>
      <c r="L33" s="18">
        <f>'Reiter-WB'!L10</f>
        <v>0</v>
      </c>
      <c r="M33" s="18">
        <f>'Reiter-WB'!M10</f>
        <v>0</v>
      </c>
      <c r="N33" s="18">
        <f>'Reiter-WB'!N10</f>
        <v>0</v>
      </c>
      <c r="O33" s="18">
        <f>'Reiter-WB'!O10</f>
        <v>0</v>
      </c>
      <c r="P33" s="13">
        <f>'Reiter-WB'!P10</f>
        <v>28</v>
      </c>
    </row>
    <row r="34" spans="1:16" ht="24.75" customHeight="1">
      <c r="A34" s="18" t="str">
        <f>'Reiter-WB'!A11</f>
        <v>Boysen</v>
      </c>
      <c r="B34" s="18" t="str">
        <f>'Reiter-WB'!B11</f>
        <v>Jorne</v>
      </c>
      <c r="C34" s="18" t="str">
        <f>'Reiter-WB'!C11</f>
        <v>RV Südangeln Süderbrarup</v>
      </c>
      <c r="D34" s="18">
        <f>'Reiter-WB'!D11</f>
        <v>1</v>
      </c>
      <c r="E34" s="18">
        <f>'Reiter-WB'!E11</f>
        <v>10</v>
      </c>
      <c r="F34" s="18">
        <f>'Reiter-WB'!F11</f>
        <v>1</v>
      </c>
      <c r="G34" s="18">
        <f>'Reiter-WB'!G11</f>
        <v>6</v>
      </c>
      <c r="H34" s="18">
        <f>'Reiter-WB'!H11</f>
        <v>1</v>
      </c>
      <c r="I34" s="18">
        <f>'Reiter-WB'!I11</f>
        <v>7</v>
      </c>
      <c r="J34" s="18">
        <f>'Reiter-WB'!J11</f>
        <v>0</v>
      </c>
      <c r="K34" s="18">
        <f>'Reiter-WB'!K11</f>
        <v>0</v>
      </c>
      <c r="L34" s="18">
        <f>'Reiter-WB'!L11</f>
        <v>0</v>
      </c>
      <c r="M34" s="18">
        <f>'Reiter-WB'!M11</f>
        <v>0</v>
      </c>
      <c r="N34" s="18">
        <f>'Reiter-WB'!N11</f>
        <v>0</v>
      </c>
      <c r="O34" s="18">
        <f>'Reiter-WB'!O11</f>
        <v>0</v>
      </c>
      <c r="P34" s="13">
        <f>'Reiter-WB'!P11</f>
        <v>26</v>
      </c>
    </row>
    <row r="35" spans="1:16" ht="24.75" customHeight="1">
      <c r="A35" s="18" t="str">
        <f>'Reiter-WB'!A12</f>
        <v>Sindram</v>
      </c>
      <c r="B35" s="18" t="str">
        <f>'Reiter-WB'!B12</f>
        <v>Jule Sophie</v>
      </c>
      <c r="C35" s="18" t="str">
        <f>'Reiter-WB'!C12</f>
        <v>RG Bergenhusen e.V.</v>
      </c>
      <c r="D35" s="18">
        <f>'Reiter-WB'!D12</f>
        <v>1</v>
      </c>
      <c r="E35" s="18">
        <f>'Reiter-WB'!E12</f>
        <v>7</v>
      </c>
      <c r="F35" s="18">
        <f>'Reiter-WB'!F12</f>
        <v>1</v>
      </c>
      <c r="G35" s="18">
        <f>'Reiter-WB'!G12</f>
        <v>7</v>
      </c>
      <c r="H35" s="18">
        <f>'Reiter-WB'!H12</f>
        <v>1</v>
      </c>
      <c r="I35" s="18">
        <f>'Reiter-WB'!I12</f>
        <v>7</v>
      </c>
      <c r="J35" s="18">
        <f>'Reiter-WB'!J12</f>
        <v>0</v>
      </c>
      <c r="K35" s="18">
        <f>'Reiter-WB'!K12</f>
        <v>0</v>
      </c>
      <c r="L35" s="18">
        <f>'Reiter-WB'!L12</f>
        <v>0</v>
      </c>
      <c r="M35" s="18">
        <f>'Reiter-WB'!M12</f>
        <v>0</v>
      </c>
      <c r="N35" s="18">
        <f>'Reiter-WB'!N12</f>
        <v>0</v>
      </c>
      <c r="O35" s="18">
        <f>'Reiter-WB'!O12</f>
        <v>0</v>
      </c>
      <c r="P35" s="13">
        <f>'Reiter-WB'!P12</f>
        <v>24</v>
      </c>
    </row>
    <row r="36" spans="1:16" ht="24.75" customHeight="1">
      <c r="A36" s="18" t="str">
        <f>'Reiter-WB'!A13</f>
        <v>Scheel</v>
      </c>
      <c r="B36" s="18" t="str">
        <f>'Reiter-WB'!B13</f>
        <v>Laura Marieke</v>
      </c>
      <c r="C36" s="18" t="str">
        <f>'Reiter-WB'!C13</f>
        <v>Mittelangler RFV Satrup</v>
      </c>
      <c r="D36" s="18">
        <f>'Reiter-WB'!D13</f>
        <v>1</v>
      </c>
      <c r="E36" s="18">
        <f>'Reiter-WB'!E13</f>
        <v>7</v>
      </c>
      <c r="F36" s="18">
        <f>'Reiter-WB'!F13</f>
        <v>1</v>
      </c>
      <c r="G36" s="18">
        <f>'Reiter-WB'!G13</f>
        <v>6</v>
      </c>
      <c r="H36" s="18">
        <f>'Reiter-WB'!H13</f>
        <v>1</v>
      </c>
      <c r="I36" s="18">
        <f>'Reiter-WB'!I13</f>
        <v>6</v>
      </c>
      <c r="J36" s="18">
        <f>'Reiter-WB'!J13</f>
        <v>0</v>
      </c>
      <c r="K36" s="18">
        <f>'Reiter-WB'!K13</f>
        <v>0</v>
      </c>
      <c r="L36" s="18">
        <f>'Reiter-WB'!L13</f>
        <v>0</v>
      </c>
      <c r="M36" s="18">
        <f>'Reiter-WB'!M13</f>
        <v>0</v>
      </c>
      <c r="N36" s="18">
        <f>'Reiter-WB'!N13</f>
        <v>0</v>
      </c>
      <c r="O36" s="18">
        <f>'Reiter-WB'!O13</f>
        <v>0</v>
      </c>
      <c r="P36" s="13">
        <f>'Reiter-WB'!P13</f>
        <v>22</v>
      </c>
    </row>
    <row r="37" spans="1:16" ht="24.75" customHeight="1">
      <c r="A37" s="18" t="str">
        <f>'Reiter-WB'!A14</f>
        <v>Boysen</v>
      </c>
      <c r="B37" s="18" t="str">
        <f>'Reiter-WB'!B14</f>
        <v>Sintje</v>
      </c>
      <c r="C37" s="18" t="str">
        <f>'Reiter-WB'!C14</f>
        <v>RV Südangeln Süderbrarup</v>
      </c>
      <c r="D37" s="18">
        <f>'Reiter-WB'!D14</f>
        <v>1</v>
      </c>
      <c r="E37" s="18">
        <f>'Reiter-WB'!E14</f>
        <v>0</v>
      </c>
      <c r="F37" s="18">
        <f>'Reiter-WB'!F14</f>
        <v>1</v>
      </c>
      <c r="G37" s="18">
        <f>'Reiter-WB'!G14</f>
        <v>10</v>
      </c>
      <c r="H37" s="18">
        <f>'Reiter-WB'!H14</f>
        <v>1</v>
      </c>
      <c r="I37" s="18">
        <f>'Reiter-WB'!I14</f>
        <v>7</v>
      </c>
      <c r="J37" s="18">
        <f>'Reiter-WB'!J14</f>
        <v>0</v>
      </c>
      <c r="K37" s="18">
        <f>'Reiter-WB'!K14</f>
        <v>0</v>
      </c>
      <c r="L37" s="18">
        <f>'Reiter-WB'!L14</f>
        <v>0</v>
      </c>
      <c r="M37" s="18">
        <f>'Reiter-WB'!M14</f>
        <v>0</v>
      </c>
      <c r="N37" s="18">
        <f>'Reiter-WB'!N14</f>
        <v>0</v>
      </c>
      <c r="O37" s="18">
        <f>'Reiter-WB'!O14</f>
        <v>0</v>
      </c>
      <c r="P37" s="13">
        <f>'Reiter-WB'!P14</f>
        <v>20</v>
      </c>
    </row>
    <row r="38" spans="1:16" ht="24.75" customHeight="1">
      <c r="A38" s="18" t="str">
        <f>'Reiter-WB'!A15</f>
        <v>Carstensen</v>
      </c>
      <c r="B38" s="18" t="str">
        <f>'Reiter-WB'!B15</f>
        <v>Hennie</v>
      </c>
      <c r="C38" s="18" t="str">
        <f>'Reiter-WB'!C15</f>
        <v>PSG Jägerkrug</v>
      </c>
      <c r="D38" s="18">
        <f>'Reiter-WB'!D15</f>
        <v>0</v>
      </c>
      <c r="E38" s="18">
        <f>'Reiter-WB'!E15</f>
        <v>0</v>
      </c>
      <c r="F38" s="18">
        <f>'Reiter-WB'!F15</f>
        <v>1</v>
      </c>
      <c r="G38" s="18">
        <f>'Reiter-WB'!G15</f>
        <v>7</v>
      </c>
      <c r="H38" s="18">
        <f>'Reiter-WB'!H15</f>
        <v>1</v>
      </c>
      <c r="I38" s="18">
        <f>'Reiter-WB'!I15</f>
        <v>10</v>
      </c>
      <c r="J38" s="18">
        <f>'Reiter-WB'!J15</f>
        <v>0</v>
      </c>
      <c r="K38" s="18">
        <f>'Reiter-WB'!K15</f>
        <v>0</v>
      </c>
      <c r="L38" s="18">
        <f>'Reiter-WB'!L15</f>
        <v>0</v>
      </c>
      <c r="M38" s="18">
        <f>'Reiter-WB'!M15</f>
        <v>0</v>
      </c>
      <c r="N38" s="18">
        <f>'Reiter-WB'!N15</f>
        <v>0</v>
      </c>
      <c r="O38" s="18">
        <f>'Reiter-WB'!O15</f>
        <v>0</v>
      </c>
      <c r="P38" s="13">
        <f>'Reiter-WB'!P15</f>
        <v>19</v>
      </c>
    </row>
    <row r="39" spans="1:16" ht="24.75" customHeight="1">
      <c r="A39" s="18" t="str">
        <f>'Reiter-WB'!A16</f>
        <v>Carstensen</v>
      </c>
      <c r="B39" s="18" t="str">
        <f>'Reiter-WB'!B16</f>
        <v>Charlotte</v>
      </c>
      <c r="C39" s="18" t="str">
        <f>'Reiter-WB'!C16</f>
        <v>PSG Jägerkrug</v>
      </c>
      <c r="D39" s="18">
        <f>'Reiter-WB'!D16</f>
        <v>0</v>
      </c>
      <c r="E39" s="18">
        <f>'Reiter-WB'!E16</f>
        <v>0</v>
      </c>
      <c r="F39" s="18">
        <f>'Reiter-WB'!F16</f>
        <v>1</v>
      </c>
      <c r="G39" s="18">
        <f>'Reiter-WB'!G16</f>
        <v>8</v>
      </c>
      <c r="H39" s="18">
        <f>'Reiter-WB'!H16</f>
        <v>1</v>
      </c>
      <c r="I39" s="18">
        <f>'Reiter-WB'!I16</f>
        <v>8</v>
      </c>
      <c r="J39" s="18">
        <f>'Reiter-WB'!J16</f>
        <v>0</v>
      </c>
      <c r="K39" s="18">
        <f>'Reiter-WB'!K16</f>
        <v>0</v>
      </c>
      <c r="L39" s="18">
        <f>'Reiter-WB'!L16</f>
        <v>0</v>
      </c>
      <c r="M39" s="18">
        <f>'Reiter-WB'!M16</f>
        <v>0</v>
      </c>
      <c r="N39" s="18">
        <f>'Reiter-WB'!N16</f>
        <v>0</v>
      </c>
      <c r="O39" s="18">
        <f>'Reiter-WB'!O16</f>
        <v>0</v>
      </c>
      <c r="P39" s="13">
        <f>'Reiter-WB'!P16</f>
        <v>18</v>
      </c>
    </row>
    <row r="40" spans="1:16" ht="24.75" customHeight="1">
      <c r="A40" s="18" t="str">
        <f>'Reiter-WB'!A17</f>
        <v>Petersen</v>
      </c>
      <c r="B40" s="18" t="str">
        <f>'Reiter-WB'!B17</f>
        <v>Nele</v>
      </c>
      <c r="C40" s="18" t="str">
        <f>'Reiter-WB'!C17</f>
        <v>RV Behrendorf</v>
      </c>
      <c r="D40" s="18">
        <f>'Reiter-WB'!D17</f>
        <v>1</v>
      </c>
      <c r="E40" s="18">
        <f>'Reiter-WB'!E17</f>
        <v>7</v>
      </c>
      <c r="F40" s="18">
        <f>'Reiter-WB'!F17</f>
        <v>1</v>
      </c>
      <c r="G40" s="18">
        <f>'Reiter-WB'!G17</f>
        <v>0</v>
      </c>
      <c r="H40" s="18">
        <f>'Reiter-WB'!H17</f>
        <v>1</v>
      </c>
      <c r="I40" s="18">
        <f>'Reiter-WB'!I17</f>
        <v>8</v>
      </c>
      <c r="J40" s="18">
        <f>'Reiter-WB'!J17</f>
        <v>0</v>
      </c>
      <c r="K40" s="18">
        <f>'Reiter-WB'!K17</f>
        <v>0</v>
      </c>
      <c r="L40" s="18">
        <f>'Reiter-WB'!L17</f>
        <v>0</v>
      </c>
      <c r="M40" s="18">
        <f>'Reiter-WB'!M17</f>
        <v>0</v>
      </c>
      <c r="N40" s="18">
        <f>'Reiter-WB'!N17</f>
        <v>0</v>
      </c>
      <c r="O40" s="18">
        <f>'Reiter-WB'!O17</f>
        <v>0</v>
      </c>
      <c r="P40" s="13">
        <f>'Reiter-WB'!P17</f>
        <v>18</v>
      </c>
    </row>
    <row r="41" spans="1:16" ht="24.75" customHeight="1">
      <c r="A41" s="18" t="str">
        <f>'Reiter-WB'!A18</f>
        <v>Stetzler</v>
      </c>
      <c r="B41" s="18" t="str">
        <f>'Reiter-WB'!B18</f>
        <v>Lennart</v>
      </c>
      <c r="C41" s="18" t="str">
        <f>'Reiter-WB'!C18</f>
        <v>PSV Breklingsfeld</v>
      </c>
      <c r="D41" s="18">
        <f>'Reiter-WB'!D18</f>
        <v>1</v>
      </c>
      <c r="E41" s="18">
        <f>'Reiter-WB'!E18</f>
        <v>8</v>
      </c>
      <c r="F41" s="18">
        <f>'Reiter-WB'!F18</f>
        <v>0</v>
      </c>
      <c r="G41" s="18">
        <f>'Reiter-WB'!G18</f>
        <v>0</v>
      </c>
      <c r="H41" s="18">
        <f>'Reiter-WB'!H18</f>
        <v>1</v>
      </c>
      <c r="I41" s="18">
        <f>'Reiter-WB'!I18</f>
        <v>6</v>
      </c>
      <c r="J41" s="18">
        <f>'Reiter-WB'!J18</f>
        <v>0</v>
      </c>
      <c r="K41" s="18">
        <f>'Reiter-WB'!K18</f>
        <v>0</v>
      </c>
      <c r="L41" s="18">
        <f>'Reiter-WB'!L18</f>
        <v>0</v>
      </c>
      <c r="M41" s="18">
        <f>'Reiter-WB'!M18</f>
        <v>0</v>
      </c>
      <c r="N41" s="18">
        <f>'Reiter-WB'!N18</f>
        <v>0</v>
      </c>
      <c r="O41" s="18">
        <f>'Reiter-WB'!O18</f>
        <v>0</v>
      </c>
      <c r="P41" s="13">
        <f>'Reiter-WB'!P18</f>
        <v>16</v>
      </c>
    </row>
    <row r="42" spans="1:16" ht="24.75" customHeight="1">
      <c r="A42" s="18" t="str">
        <f>'Reiter-WB'!A19</f>
        <v>Käber</v>
      </c>
      <c r="B42" s="18" t="str">
        <f>'Reiter-WB'!B19</f>
        <v>Katharina</v>
      </c>
      <c r="C42" s="18" t="str">
        <f>'Reiter-WB'!C19</f>
        <v>RV St. Peter-Ording</v>
      </c>
      <c r="D42" s="18">
        <f>'Reiter-WB'!D19</f>
        <v>1</v>
      </c>
      <c r="E42" s="18">
        <f>'Reiter-WB'!E19</f>
        <v>6</v>
      </c>
      <c r="F42" s="18">
        <f>'Reiter-WB'!F19</f>
        <v>0</v>
      </c>
      <c r="G42" s="18">
        <f>'Reiter-WB'!G19</f>
        <v>0</v>
      </c>
      <c r="H42" s="18">
        <f>'Reiter-WB'!H19</f>
        <v>1</v>
      </c>
      <c r="I42" s="18">
        <f>'Reiter-WB'!I19</f>
        <v>6</v>
      </c>
      <c r="J42" s="18">
        <f>'Reiter-WB'!J19</f>
        <v>0</v>
      </c>
      <c r="K42" s="18">
        <f>'Reiter-WB'!K19</f>
        <v>0</v>
      </c>
      <c r="L42" s="18">
        <f>'Reiter-WB'!L19</f>
        <v>0</v>
      </c>
      <c r="M42" s="18">
        <f>'Reiter-WB'!M19</f>
        <v>0</v>
      </c>
      <c r="N42" s="18">
        <f>'Reiter-WB'!N19</f>
        <v>0</v>
      </c>
      <c r="O42" s="18">
        <f>'Reiter-WB'!O19</f>
        <v>0</v>
      </c>
      <c r="P42" s="13">
        <f>'Reiter-WB'!P19</f>
        <v>14</v>
      </c>
    </row>
    <row r="43" spans="1:16" ht="24.75" customHeight="1">
      <c r="A43" s="18" t="str">
        <f>'Reiter-WB'!A20</f>
        <v>Hensen</v>
      </c>
      <c r="B43" s="18" t="str">
        <f>'Reiter-WB'!B20</f>
        <v>Rieke</v>
      </c>
      <c r="C43" s="18" t="str">
        <f>'Reiter-WB'!C20</f>
        <v>RV Mühlenbrück</v>
      </c>
      <c r="D43" s="18">
        <f>'Reiter-WB'!D20</f>
        <v>0</v>
      </c>
      <c r="E43" s="18">
        <f>'Reiter-WB'!E20</f>
        <v>0</v>
      </c>
      <c r="F43" s="18">
        <f>'Reiter-WB'!F20</f>
        <v>1</v>
      </c>
      <c r="G43" s="18">
        <f>'Reiter-WB'!G20</f>
        <v>10</v>
      </c>
      <c r="H43" s="18">
        <f>'Reiter-WB'!H20</f>
        <v>0</v>
      </c>
      <c r="I43" s="18">
        <f>'Reiter-WB'!I20</f>
        <v>0</v>
      </c>
      <c r="J43" s="18">
        <f>'Reiter-WB'!J20</f>
        <v>0</v>
      </c>
      <c r="K43" s="18">
        <f>'Reiter-WB'!K20</f>
        <v>0</v>
      </c>
      <c r="L43" s="18">
        <f>'Reiter-WB'!L20</f>
        <v>0</v>
      </c>
      <c r="M43" s="18">
        <f>'Reiter-WB'!M20</f>
        <v>0</v>
      </c>
      <c r="N43" s="18">
        <f>'Reiter-WB'!N20</f>
        <v>0</v>
      </c>
      <c r="O43" s="18">
        <f>'Reiter-WB'!O20</f>
        <v>0</v>
      </c>
      <c r="P43" s="13">
        <f>'Reiter-WB'!P20</f>
        <v>11</v>
      </c>
    </row>
    <row r="44" spans="1:16" ht="24.75" customHeight="1">
      <c r="A44" s="18" t="str">
        <f>'Reiter-WB'!A21</f>
        <v>Lorenzen</v>
      </c>
      <c r="B44" s="18" t="str">
        <f>'Reiter-WB'!B21</f>
        <v>Femke</v>
      </c>
      <c r="C44" s="18" t="str">
        <f>'Reiter-WB'!C21</f>
        <v>Rantrumer RV</v>
      </c>
      <c r="D44" s="18">
        <f>'Reiter-WB'!D21</f>
        <v>0</v>
      </c>
      <c r="E44" s="18">
        <f>'Reiter-WB'!E21</f>
        <v>0</v>
      </c>
      <c r="F44" s="18">
        <f>'Reiter-WB'!F21</f>
        <v>0</v>
      </c>
      <c r="G44" s="18">
        <f>'Reiter-WB'!G21</f>
        <v>0</v>
      </c>
      <c r="H44" s="18">
        <f>'Reiter-WB'!H21</f>
        <v>1</v>
      </c>
      <c r="I44" s="18">
        <f>'Reiter-WB'!I21</f>
        <v>10</v>
      </c>
      <c r="J44" s="18">
        <f>'Reiter-WB'!J21</f>
        <v>0</v>
      </c>
      <c r="K44" s="18">
        <f>'Reiter-WB'!K21</f>
        <v>0</v>
      </c>
      <c r="L44" s="18">
        <f>'Reiter-WB'!L21</f>
        <v>0</v>
      </c>
      <c r="M44" s="18">
        <f>'Reiter-WB'!M21</f>
        <v>0</v>
      </c>
      <c r="N44" s="18">
        <f>'Reiter-WB'!N21</f>
        <v>0</v>
      </c>
      <c r="O44" s="18">
        <f>'Reiter-WB'!O21</f>
        <v>0</v>
      </c>
      <c r="P44" s="13">
        <f>'Reiter-WB'!P21</f>
        <v>11</v>
      </c>
    </row>
    <row r="45" spans="1:16" ht="24.75" customHeight="1">
      <c r="A45" s="18" t="str">
        <f>'Reiter-WB'!A22</f>
        <v>Knapp</v>
      </c>
      <c r="B45" s="18" t="str">
        <f>'Reiter-WB'!B22</f>
        <v>Charlotte</v>
      </c>
      <c r="C45" s="18" t="str">
        <f>'Reiter-WB'!C22</f>
        <v>Ostermooringer Rv</v>
      </c>
      <c r="D45" s="18">
        <f>'Reiter-WB'!D22</f>
        <v>0</v>
      </c>
      <c r="E45" s="18">
        <f>'Reiter-WB'!E22</f>
        <v>0</v>
      </c>
      <c r="F45" s="18">
        <f>'Reiter-WB'!F22</f>
        <v>0</v>
      </c>
      <c r="G45" s="18">
        <f>'Reiter-WB'!G22</f>
        <v>0</v>
      </c>
      <c r="H45" s="18">
        <f>'Reiter-WB'!H22</f>
        <v>1</v>
      </c>
      <c r="I45" s="18">
        <f>'Reiter-WB'!I22</f>
        <v>10</v>
      </c>
      <c r="J45" s="18">
        <f>'Reiter-WB'!J22</f>
        <v>0</v>
      </c>
      <c r="K45" s="18">
        <f>'Reiter-WB'!K22</f>
        <v>0</v>
      </c>
      <c r="L45" s="18">
        <f>'Reiter-WB'!L22</f>
        <v>0</v>
      </c>
      <c r="M45" s="18">
        <f>'Reiter-WB'!M22</f>
        <v>0</v>
      </c>
      <c r="N45" s="18">
        <f>'Reiter-WB'!N22</f>
        <v>0</v>
      </c>
      <c r="O45" s="18">
        <f>'Reiter-WB'!O22</f>
        <v>0</v>
      </c>
      <c r="P45" s="13">
        <f>'Reiter-WB'!P22</f>
        <v>11</v>
      </c>
    </row>
    <row r="46" spans="1:16" ht="24.75" customHeight="1">
      <c r="A46" s="18" t="str">
        <f>'Reiter-WB'!A23</f>
        <v>Grube</v>
      </c>
      <c r="B46" s="18" t="str">
        <f>'Reiter-WB'!B23</f>
        <v>Ida</v>
      </c>
      <c r="C46" s="18" t="str">
        <f>'Reiter-WB'!C23</f>
        <v>RFV Husbyharde</v>
      </c>
      <c r="D46" s="18">
        <f>'Reiter-WB'!D23</f>
        <v>0</v>
      </c>
      <c r="E46" s="18">
        <f>'Reiter-WB'!E23</f>
        <v>0</v>
      </c>
      <c r="F46" s="18">
        <f>'Reiter-WB'!F23</f>
        <v>0</v>
      </c>
      <c r="G46" s="18">
        <f>'Reiter-WB'!G23</f>
        <v>0</v>
      </c>
      <c r="H46" s="18">
        <f>'Reiter-WB'!H23</f>
        <v>1</v>
      </c>
      <c r="I46" s="18">
        <f>'Reiter-WB'!I23</f>
        <v>10</v>
      </c>
      <c r="J46" s="18">
        <f>'Reiter-WB'!J23</f>
        <v>0</v>
      </c>
      <c r="K46" s="18">
        <f>'Reiter-WB'!K23</f>
        <v>0</v>
      </c>
      <c r="L46" s="18">
        <f>'Reiter-WB'!L23</f>
        <v>0</v>
      </c>
      <c r="M46" s="18">
        <f>'Reiter-WB'!M23</f>
        <v>0</v>
      </c>
      <c r="N46" s="18">
        <f>'Reiter-WB'!N23</f>
        <v>0</v>
      </c>
      <c r="O46" s="18">
        <f>'Reiter-WB'!O23</f>
        <v>0</v>
      </c>
      <c r="P46" s="13">
        <f>'Reiter-WB'!P23</f>
        <v>11</v>
      </c>
    </row>
    <row r="47" spans="17:19" ht="12.75">
      <c r="Q47" s="9"/>
      <c r="R47" s="9"/>
      <c r="S47" s="9"/>
    </row>
    <row r="48" spans="1:19" s="19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4:16" ht="12.75">
      <c r="D49" s="4"/>
      <c r="E49" s="4"/>
      <c r="F49" s="4"/>
      <c r="G49" s="4"/>
      <c r="H49" s="31"/>
      <c r="I49" s="31"/>
      <c r="J49" s="4"/>
      <c r="K49" s="4"/>
      <c r="L49" s="4"/>
      <c r="M49" s="4"/>
      <c r="N49" s="4"/>
      <c r="O49" s="4"/>
      <c r="P49" s="4"/>
    </row>
    <row r="50" spans="1:16" ht="12.75">
      <c r="A50" s="6" t="s">
        <v>481</v>
      </c>
      <c r="B50" s="6"/>
      <c r="C50" s="6"/>
      <c r="D50" s="7" t="s">
        <v>2</v>
      </c>
      <c r="E50" s="7"/>
      <c r="F50" s="7" t="s">
        <v>3</v>
      </c>
      <c r="G50" s="7"/>
      <c r="H50" s="7" t="s">
        <v>4</v>
      </c>
      <c r="I50" s="7"/>
      <c r="J50" s="7" t="s">
        <v>5</v>
      </c>
      <c r="K50" s="7"/>
      <c r="L50" s="8" t="s">
        <v>6</v>
      </c>
      <c r="M50" s="8"/>
      <c r="N50" s="8" t="s">
        <v>7</v>
      </c>
      <c r="O50" s="8"/>
      <c r="P50" s="9"/>
    </row>
    <row r="51" spans="1:16" ht="12.75">
      <c r="A51" s="10" t="s">
        <v>8</v>
      </c>
      <c r="B51" s="10" t="s">
        <v>9</v>
      </c>
      <c r="C51" s="10" t="s">
        <v>10</v>
      </c>
      <c r="D51" s="11" t="s">
        <v>11</v>
      </c>
      <c r="E51" s="11" t="s">
        <v>12</v>
      </c>
      <c r="F51" s="11" t="s">
        <v>11</v>
      </c>
      <c r="G51" s="11" t="s">
        <v>12</v>
      </c>
      <c r="H51" s="11" t="s">
        <v>11</v>
      </c>
      <c r="I51" s="11" t="s">
        <v>12</v>
      </c>
      <c r="J51" s="11" t="s">
        <v>11</v>
      </c>
      <c r="K51" s="11" t="s">
        <v>12</v>
      </c>
      <c r="L51" s="11" t="s">
        <v>11</v>
      </c>
      <c r="M51" s="11" t="s">
        <v>12</v>
      </c>
      <c r="N51" s="11" t="s">
        <v>11</v>
      </c>
      <c r="O51" s="11" t="s">
        <v>12</v>
      </c>
      <c r="P51" s="10" t="s">
        <v>13</v>
      </c>
    </row>
    <row r="52" spans="1:17" s="19" customFormat="1" ht="24.75" customHeight="1">
      <c r="A52" s="18" t="str">
        <f>'E-Dressur'!A7</f>
        <v>Heesch</v>
      </c>
      <c r="B52" s="18" t="str">
        <f>'E-Dressur'!B7</f>
        <v>Celina</v>
      </c>
      <c r="C52" s="18" t="str">
        <f>'E-Dressur'!C7</f>
        <v>RSG Hohe Geest</v>
      </c>
      <c r="D52" s="18">
        <f>'E-Dressur'!D7</f>
        <v>1</v>
      </c>
      <c r="E52" s="18">
        <f>'E-Dressur'!E7</f>
        <v>6</v>
      </c>
      <c r="F52" s="18">
        <f>'E-Dressur'!F7</f>
        <v>1</v>
      </c>
      <c r="G52" s="18">
        <f>'E-Dressur'!G7</f>
        <v>5</v>
      </c>
      <c r="H52" s="18">
        <f>'E-Dressur'!H7</f>
        <v>1</v>
      </c>
      <c r="I52" s="18">
        <f>'E-Dressur'!I7</f>
        <v>6</v>
      </c>
      <c r="J52" s="18">
        <f>'E-Dressur'!J7</f>
        <v>0</v>
      </c>
      <c r="K52" s="18">
        <f>'E-Dressur'!K7</f>
        <v>0</v>
      </c>
      <c r="L52" s="18">
        <f>'E-Dressur'!L7</f>
        <v>0</v>
      </c>
      <c r="M52" s="18">
        <f>'E-Dressur'!M7</f>
        <v>0</v>
      </c>
      <c r="N52" s="18">
        <f>'E-Dressur'!N7</f>
        <v>0</v>
      </c>
      <c r="O52" s="18">
        <f>'E-Dressur'!O7</f>
        <v>0</v>
      </c>
      <c r="P52" s="33">
        <f>'E-Dressur'!P7</f>
        <v>20</v>
      </c>
      <c r="Q52"/>
    </row>
    <row r="53" spans="1:16" ht="24.75" customHeight="1">
      <c r="A53" s="18" t="str">
        <f>'E-Dressur'!A8</f>
        <v>Groß</v>
      </c>
      <c r="B53" s="18" t="str">
        <f>'E-Dressur'!B8</f>
        <v>Vanessa</v>
      </c>
      <c r="C53" s="18" t="str">
        <f>'E-Dressur'!C8</f>
        <v>RV Hohe Geest</v>
      </c>
      <c r="D53" s="18">
        <f>'E-Dressur'!D8</f>
        <v>1</v>
      </c>
      <c r="E53" s="18">
        <f>'E-Dressur'!E8</f>
        <v>5</v>
      </c>
      <c r="F53" s="18">
        <f>'E-Dressur'!F8</f>
        <v>1</v>
      </c>
      <c r="G53" s="18">
        <f>'E-Dressur'!G8</f>
        <v>6</v>
      </c>
      <c r="H53" s="18">
        <f>'E-Dressur'!H8</f>
        <v>1</v>
      </c>
      <c r="I53" s="18">
        <f>'E-Dressur'!I8</f>
        <v>4</v>
      </c>
      <c r="J53" s="18">
        <f>'E-Dressur'!J8</f>
        <v>0</v>
      </c>
      <c r="K53" s="18">
        <f>'E-Dressur'!K8</f>
        <v>0</v>
      </c>
      <c r="L53" s="18">
        <f>'E-Dressur'!L8</f>
        <v>0</v>
      </c>
      <c r="M53" s="18">
        <f>'E-Dressur'!M8</f>
        <v>0</v>
      </c>
      <c r="N53" s="18">
        <f>'E-Dressur'!N8</f>
        <v>0</v>
      </c>
      <c r="O53" s="18">
        <f>'E-Dressur'!O8</f>
        <v>0</v>
      </c>
      <c r="P53" s="33">
        <f>'E-Dressur'!P8</f>
        <v>18</v>
      </c>
    </row>
    <row r="54" spans="1:16" ht="24.75" customHeight="1">
      <c r="A54" s="18" t="str">
        <f>'E-Dressur'!A9</f>
        <v>Möller</v>
      </c>
      <c r="B54" s="18" t="str">
        <f>'E-Dressur'!B9</f>
        <v>Katie Marie</v>
      </c>
      <c r="C54" s="18">
        <f>'E-Dressur'!C9</f>
        <v>0</v>
      </c>
      <c r="D54" s="18">
        <f>'E-Dressur'!D9</f>
        <v>1</v>
      </c>
      <c r="E54" s="18">
        <f>'E-Dressur'!E9</f>
        <v>1</v>
      </c>
      <c r="F54" s="18">
        <f>'E-Dressur'!F9</f>
        <v>1</v>
      </c>
      <c r="G54" s="18">
        <f>'E-Dressur'!G9</f>
        <v>7</v>
      </c>
      <c r="H54" s="18">
        <f>'E-Dressur'!H9</f>
        <v>1</v>
      </c>
      <c r="I54" s="18">
        <f>'E-Dressur'!I9</f>
        <v>7</v>
      </c>
      <c r="J54" s="18">
        <f>'E-Dressur'!J9</f>
        <v>0</v>
      </c>
      <c r="K54" s="18">
        <f>'E-Dressur'!K9</f>
        <v>0</v>
      </c>
      <c r="L54" s="18">
        <f>'E-Dressur'!L9</f>
        <v>0</v>
      </c>
      <c r="M54" s="18">
        <f>'E-Dressur'!M9</f>
        <v>0</v>
      </c>
      <c r="N54" s="18">
        <f>'E-Dressur'!N9</f>
        <v>0</v>
      </c>
      <c r="O54" s="18">
        <f>'E-Dressur'!O9</f>
        <v>0</v>
      </c>
      <c r="P54" s="33">
        <f>'E-Dressur'!P9</f>
        <v>18</v>
      </c>
    </row>
    <row r="55" spans="1:16" ht="24.75" customHeight="1">
      <c r="A55" s="18" t="str">
        <f>'E-Dressur'!A10</f>
        <v>Scheel</v>
      </c>
      <c r="B55" s="18" t="str">
        <f>'E-Dressur'!B10</f>
        <v>Anna Lena</v>
      </c>
      <c r="C55" s="18" t="str">
        <f>'E-Dressur'!C10</f>
        <v>RFV Obere Arlau Behrendorf</v>
      </c>
      <c r="D55" s="18">
        <f>'E-Dressur'!D10</f>
        <v>1</v>
      </c>
      <c r="E55" s="18">
        <f>'E-Dressur'!E10</f>
        <v>8</v>
      </c>
      <c r="F55" s="18">
        <f>'E-Dressur'!F10</f>
        <v>1</v>
      </c>
      <c r="G55" s="18">
        <f>'E-Dressur'!G10</f>
        <v>0</v>
      </c>
      <c r="H55" s="18">
        <f>'E-Dressur'!H10</f>
        <v>1</v>
      </c>
      <c r="I55" s="18">
        <f>'E-Dressur'!I10</f>
        <v>6</v>
      </c>
      <c r="J55" s="18">
        <f>'E-Dressur'!J10</f>
        <v>0</v>
      </c>
      <c r="K55" s="18">
        <f>'E-Dressur'!K10</f>
        <v>0</v>
      </c>
      <c r="L55" s="18">
        <f>'E-Dressur'!L10</f>
        <v>0</v>
      </c>
      <c r="M55" s="18">
        <f>'E-Dressur'!M10</f>
        <v>0</v>
      </c>
      <c r="N55" s="18">
        <f>'E-Dressur'!N10</f>
        <v>0</v>
      </c>
      <c r="O55" s="18">
        <f>'E-Dressur'!O10</f>
        <v>0</v>
      </c>
      <c r="P55" s="36">
        <f>'E-Dressur'!P10</f>
        <v>17</v>
      </c>
    </row>
    <row r="56" spans="1:16" ht="24.75" customHeight="1">
      <c r="A56" s="18" t="str">
        <f>'E-Dressur'!A11</f>
        <v>Pohlmann</v>
      </c>
      <c r="B56" s="18" t="str">
        <f>'E-Dressur'!B11</f>
        <v>Jara</v>
      </c>
      <c r="C56" s="18" t="str">
        <f>'E-Dressur'!C11</f>
        <v>Ostermooringer RFV</v>
      </c>
      <c r="D56" s="18">
        <f>'E-Dressur'!D11</f>
        <v>1</v>
      </c>
      <c r="E56" s="18">
        <f>'E-Dressur'!E11</f>
        <v>5</v>
      </c>
      <c r="F56" s="18">
        <f>'E-Dressur'!F11</f>
        <v>0</v>
      </c>
      <c r="G56" s="18">
        <f>'E-Dressur'!G11</f>
        <v>0</v>
      </c>
      <c r="H56" s="18">
        <f>'E-Dressur'!H11</f>
        <v>1</v>
      </c>
      <c r="I56" s="18">
        <f>'E-Dressur'!I11</f>
        <v>7</v>
      </c>
      <c r="J56" s="18">
        <f>'E-Dressur'!J11</f>
        <v>0</v>
      </c>
      <c r="K56" s="18">
        <f>'E-Dressur'!K11</f>
        <v>0</v>
      </c>
      <c r="L56" s="18">
        <f>'E-Dressur'!L11</f>
        <v>0</v>
      </c>
      <c r="M56" s="18">
        <f>'E-Dressur'!M11</f>
        <v>0</v>
      </c>
      <c r="N56" s="18">
        <f>'E-Dressur'!N11</f>
        <v>0</v>
      </c>
      <c r="O56" s="18">
        <f>'E-Dressur'!O11</f>
        <v>0</v>
      </c>
      <c r="P56" s="33">
        <f>'E-Dressur'!P11</f>
        <v>14</v>
      </c>
    </row>
    <row r="57" spans="1:16" ht="24.75" customHeight="1">
      <c r="A57" s="18" t="str">
        <f>'E-Dressur'!A12</f>
        <v>Wurow</v>
      </c>
      <c r="B57" s="18" t="str">
        <f>'E-Dressur'!B12</f>
        <v>Lara-Sophie</v>
      </c>
      <c r="C57" s="18" t="str">
        <f>'E-Dressur'!C12</f>
        <v>PSG Hörup u.U.</v>
      </c>
      <c r="D57" s="18">
        <f>'E-Dressur'!D12</f>
        <v>1</v>
      </c>
      <c r="E57" s="18">
        <f>'E-Dressur'!E12</f>
        <v>1</v>
      </c>
      <c r="F57" s="18">
        <f>'E-Dressur'!F12</f>
        <v>1</v>
      </c>
      <c r="G57" s="18">
        <f>'E-Dressur'!G12</f>
        <v>10</v>
      </c>
      <c r="H57" s="18">
        <f>'E-Dressur'!H12</f>
        <v>0</v>
      </c>
      <c r="I57" s="18">
        <f>'E-Dressur'!I12</f>
        <v>0</v>
      </c>
      <c r="J57" s="18">
        <f>'E-Dressur'!J12</f>
        <v>0</v>
      </c>
      <c r="K57" s="18">
        <f>'E-Dressur'!K12</f>
        <v>0</v>
      </c>
      <c r="L57" s="18">
        <f>'E-Dressur'!L12</f>
        <v>0</v>
      </c>
      <c r="M57" s="18">
        <f>'E-Dressur'!M12</f>
        <v>0</v>
      </c>
      <c r="N57" s="18">
        <f>'E-Dressur'!N12</f>
        <v>0</v>
      </c>
      <c r="O57" s="18">
        <f>'E-Dressur'!O12</f>
        <v>0</v>
      </c>
      <c r="P57" s="33">
        <f>'E-Dressur'!P12</f>
        <v>13</v>
      </c>
    </row>
    <row r="58" spans="1:16" ht="24.75" customHeight="1">
      <c r="A58" s="18" t="str">
        <f>'E-Dressur'!A13</f>
        <v>Lorenzen</v>
      </c>
      <c r="B58" s="18" t="str">
        <f>'E-Dressur'!B13</f>
        <v>Lena marie</v>
      </c>
      <c r="C58" s="18" t="str">
        <f>'E-Dressur'!C13</f>
        <v>RV Eiderstedt</v>
      </c>
      <c r="D58" s="18">
        <f>'E-Dressur'!D13</f>
        <v>1</v>
      </c>
      <c r="E58" s="18">
        <f>'E-Dressur'!E13</f>
        <v>1</v>
      </c>
      <c r="F58" s="18">
        <f>'E-Dressur'!F13</f>
        <v>1</v>
      </c>
      <c r="G58" s="18">
        <f>'E-Dressur'!G13</f>
        <v>0</v>
      </c>
      <c r="H58" s="18">
        <f>'E-Dressur'!H13</f>
        <v>1</v>
      </c>
      <c r="I58" s="18">
        <f>'E-Dressur'!I13</f>
        <v>8</v>
      </c>
      <c r="J58" s="18">
        <f>'E-Dressur'!J13</f>
        <v>0</v>
      </c>
      <c r="K58" s="18">
        <f>'E-Dressur'!K13</f>
        <v>0</v>
      </c>
      <c r="L58" s="18">
        <f>'E-Dressur'!L13</f>
        <v>0</v>
      </c>
      <c r="M58" s="18">
        <f>'E-Dressur'!M13</f>
        <v>0</v>
      </c>
      <c r="N58" s="18">
        <f>'E-Dressur'!N13</f>
        <v>0</v>
      </c>
      <c r="O58" s="18">
        <f>'E-Dressur'!O13</f>
        <v>0</v>
      </c>
      <c r="P58" s="33">
        <f>'E-Dressur'!P13</f>
        <v>12</v>
      </c>
    </row>
    <row r="59" spans="1:16" ht="24.75" customHeight="1">
      <c r="A59" s="18" t="str">
        <f>'E-Dressur'!A14</f>
        <v>Andresen</v>
      </c>
      <c r="B59" s="18" t="str">
        <f>'E-Dressur'!B14</f>
        <v>Scorlan Jenna</v>
      </c>
      <c r="C59" s="18" t="str">
        <f>'E-Dressur'!C14</f>
        <v>RV Satrup</v>
      </c>
      <c r="D59" s="18">
        <f>'E-Dressur'!D14</f>
        <v>0</v>
      </c>
      <c r="E59" s="18">
        <f>'E-Dressur'!E14</f>
        <v>0</v>
      </c>
      <c r="F59" s="18">
        <f>'E-Dressur'!F14</f>
        <v>1</v>
      </c>
      <c r="G59" s="18">
        <f>'E-Dressur'!G14</f>
        <v>10</v>
      </c>
      <c r="H59" s="18">
        <f>'E-Dressur'!H14</f>
        <v>0</v>
      </c>
      <c r="I59" s="18">
        <f>'E-Dressur'!I14</f>
        <v>0</v>
      </c>
      <c r="J59" s="18">
        <f>'E-Dressur'!J14</f>
        <v>0</v>
      </c>
      <c r="K59" s="18">
        <f>'E-Dressur'!K14</f>
        <v>0</v>
      </c>
      <c r="L59" s="18">
        <f>'E-Dressur'!L14</f>
        <v>0</v>
      </c>
      <c r="M59" s="18">
        <f>'E-Dressur'!M14</f>
        <v>0</v>
      </c>
      <c r="N59" s="18">
        <f>'E-Dressur'!N14</f>
        <v>0</v>
      </c>
      <c r="O59" s="18">
        <f>'E-Dressur'!O14</f>
        <v>0</v>
      </c>
      <c r="P59" s="33">
        <f>'E-Dressur'!P14</f>
        <v>11</v>
      </c>
    </row>
    <row r="60" spans="1:16" ht="24.75" customHeight="1">
      <c r="A60" s="18" t="str">
        <f>'E-Dressur'!A15</f>
        <v>Pröpper</v>
      </c>
      <c r="B60" s="18" t="str">
        <f>'E-Dressur'!B15</f>
        <v>Lea</v>
      </c>
      <c r="C60" s="18">
        <f>'E-Dressur'!C15</f>
        <v>0</v>
      </c>
      <c r="D60" s="18">
        <f>'E-Dressur'!D15</f>
        <v>1</v>
      </c>
      <c r="E60" s="18">
        <f>'E-Dressur'!E15</f>
        <v>0</v>
      </c>
      <c r="F60" s="18">
        <f>'E-Dressur'!F15</f>
        <v>1</v>
      </c>
      <c r="G60" s="18">
        <f>'E-Dressur'!G15</f>
        <v>8</v>
      </c>
      <c r="H60" s="18">
        <f>'E-Dressur'!H15</f>
        <v>1</v>
      </c>
      <c r="I60" s="18">
        <f>'E-Dressur'!I15</f>
        <v>0</v>
      </c>
      <c r="J60" s="18">
        <f>'E-Dressur'!J15</f>
        <v>0</v>
      </c>
      <c r="K60" s="18">
        <f>'E-Dressur'!K15</f>
        <v>0</v>
      </c>
      <c r="L60" s="18">
        <f>'E-Dressur'!L15</f>
        <v>0</v>
      </c>
      <c r="M60" s="18">
        <f>'E-Dressur'!M15</f>
        <v>0</v>
      </c>
      <c r="N60" s="18">
        <f>'E-Dressur'!N15</f>
        <v>0</v>
      </c>
      <c r="O60" s="18">
        <f>'E-Dressur'!O15</f>
        <v>0</v>
      </c>
      <c r="P60" s="33">
        <f>'E-Dressur'!P15</f>
        <v>11</v>
      </c>
    </row>
    <row r="61" spans="1:16" ht="24.75" customHeight="1">
      <c r="A61" s="18" t="str">
        <f>'E-Dressur'!A16</f>
        <v>Teichert</v>
      </c>
      <c r="B61" s="18" t="str">
        <f>'E-Dressur'!B16</f>
        <v>Fiona</v>
      </c>
      <c r="C61" s="18" t="str">
        <f>'E-Dressur'!C16</f>
        <v>RFV Husbyharde</v>
      </c>
      <c r="D61" s="18">
        <f>'E-Dressur'!D16</f>
        <v>1</v>
      </c>
      <c r="E61" s="18">
        <f>'E-Dressur'!E16</f>
        <v>10</v>
      </c>
      <c r="F61" s="18">
        <f>'E-Dressur'!F16</f>
        <v>0</v>
      </c>
      <c r="G61" s="18">
        <f>'E-Dressur'!G16</f>
        <v>0</v>
      </c>
      <c r="H61" s="18">
        <f>'E-Dressur'!H16</f>
        <v>0</v>
      </c>
      <c r="I61" s="18">
        <f>'E-Dressur'!I16</f>
        <v>0</v>
      </c>
      <c r="J61" s="18">
        <f>'E-Dressur'!J16</f>
        <v>0</v>
      </c>
      <c r="K61" s="18">
        <f>'E-Dressur'!K16</f>
        <v>0</v>
      </c>
      <c r="L61" s="18">
        <f>'E-Dressur'!L16</f>
        <v>0</v>
      </c>
      <c r="M61" s="18">
        <f>'E-Dressur'!M16</f>
        <v>0</v>
      </c>
      <c r="N61" s="18">
        <f>'E-Dressur'!N16</f>
        <v>0</v>
      </c>
      <c r="O61" s="18">
        <f>'E-Dressur'!O16</f>
        <v>0</v>
      </c>
      <c r="P61" s="33">
        <f>'E-Dressur'!P16</f>
        <v>11</v>
      </c>
    </row>
    <row r="62" spans="1:16" ht="24.75" customHeight="1">
      <c r="A62" s="18" t="str">
        <f>'E-Dressur'!A17</f>
        <v>Teichert</v>
      </c>
      <c r="B62" s="18" t="str">
        <f>'E-Dressur'!B17</f>
        <v>Jorina SophieRFV Husbyharde</v>
      </c>
      <c r="C62" s="18">
        <f>'E-Dressur'!C17</f>
        <v>0</v>
      </c>
      <c r="D62" s="18">
        <f>'E-Dressur'!D17</f>
        <v>0</v>
      </c>
      <c r="E62" s="18">
        <f>'E-Dressur'!E17</f>
        <v>0</v>
      </c>
      <c r="F62" s="18">
        <f>'E-Dressur'!F17</f>
        <v>0</v>
      </c>
      <c r="G62" s="18">
        <f>'E-Dressur'!G17</f>
        <v>0</v>
      </c>
      <c r="H62" s="18">
        <f>'E-Dressur'!H17</f>
        <v>1</v>
      </c>
      <c r="I62" s="18">
        <f>'E-Dressur'!I17</f>
        <v>10</v>
      </c>
      <c r="J62" s="18">
        <f>'E-Dressur'!J17</f>
        <v>0</v>
      </c>
      <c r="K62" s="18">
        <f>'E-Dressur'!K17</f>
        <v>0</v>
      </c>
      <c r="L62" s="18">
        <f>'E-Dressur'!L17</f>
        <v>0</v>
      </c>
      <c r="M62" s="18">
        <f>'E-Dressur'!M17</f>
        <v>0</v>
      </c>
      <c r="N62" s="18">
        <f>'E-Dressur'!N17</f>
        <v>0</v>
      </c>
      <c r="O62" s="18">
        <f>'E-Dressur'!O17</f>
        <v>0</v>
      </c>
      <c r="P62" s="33">
        <f>'E-Dressur'!P17</f>
        <v>11</v>
      </c>
    </row>
    <row r="63" spans="1:16" ht="24.75" customHeight="1">
      <c r="A63" s="18" t="str">
        <f>'E-Dressur'!A18</f>
        <v>Lemke</v>
      </c>
      <c r="B63" s="18" t="str">
        <f>'E-Dressur'!B18</f>
        <v>Mia</v>
      </c>
      <c r="C63" s="18">
        <f>'E-Dressur'!C18</f>
        <v>0</v>
      </c>
      <c r="D63" s="18">
        <f>'E-Dressur'!D18</f>
        <v>1</v>
      </c>
      <c r="E63" s="18">
        <f>'E-Dressur'!E18</f>
        <v>0</v>
      </c>
      <c r="F63" s="18">
        <f>'E-Dressur'!F18</f>
        <v>0</v>
      </c>
      <c r="G63" s="18">
        <f>'E-Dressur'!G18</f>
        <v>0</v>
      </c>
      <c r="H63" s="18">
        <f>'E-Dressur'!H18</f>
        <v>1</v>
      </c>
      <c r="I63" s="18">
        <f>'E-Dressur'!I18</f>
        <v>8</v>
      </c>
      <c r="J63" s="18">
        <f>'E-Dressur'!J18</f>
        <v>0</v>
      </c>
      <c r="K63" s="18">
        <f>'E-Dressur'!K18</f>
        <v>0</v>
      </c>
      <c r="L63" s="18">
        <f>'E-Dressur'!L18</f>
        <v>0</v>
      </c>
      <c r="M63" s="18">
        <f>'E-Dressur'!M18</f>
        <v>0</v>
      </c>
      <c r="N63" s="18">
        <f>'E-Dressur'!N18</f>
        <v>0</v>
      </c>
      <c r="O63" s="18">
        <f>'E-Dressur'!O18</f>
        <v>0</v>
      </c>
      <c r="P63" s="33">
        <f>'E-Dressur'!P18</f>
        <v>10</v>
      </c>
    </row>
    <row r="64" spans="1:16" ht="24.75" customHeight="1">
      <c r="A64" s="18" t="str">
        <f>'E-Dressur'!A19</f>
        <v>Hensen</v>
      </c>
      <c r="B64" s="18" t="str">
        <f>'E-Dressur'!B19</f>
        <v>Kim Lica</v>
      </c>
      <c r="C64" s="18" t="str">
        <f>'E-Dressur'!C19</f>
        <v>RV Sollerup-Hünning</v>
      </c>
      <c r="D64" s="18">
        <f>'E-Dressur'!D19</f>
        <v>0</v>
      </c>
      <c r="E64" s="18">
        <f>'E-Dressur'!E19</f>
        <v>0</v>
      </c>
      <c r="F64" s="18">
        <f>'E-Dressur'!F19</f>
        <v>1</v>
      </c>
      <c r="G64" s="18">
        <f>'E-Dressur'!G19</f>
        <v>7</v>
      </c>
      <c r="H64" s="18">
        <f>'E-Dressur'!H19</f>
        <v>1</v>
      </c>
      <c r="I64" s="18">
        <f>'E-Dressur'!I19</f>
        <v>0</v>
      </c>
      <c r="J64" s="18">
        <f>'E-Dressur'!J19</f>
        <v>0</v>
      </c>
      <c r="K64" s="18">
        <f>'E-Dressur'!K19</f>
        <v>0</v>
      </c>
      <c r="L64" s="18">
        <f>'E-Dressur'!L19</f>
        <v>0</v>
      </c>
      <c r="M64" s="18">
        <f>'E-Dressur'!M19</f>
        <v>0</v>
      </c>
      <c r="N64" s="18">
        <f>'E-Dressur'!N19</f>
        <v>0</v>
      </c>
      <c r="O64" s="18">
        <f>'E-Dressur'!O19</f>
        <v>0</v>
      </c>
      <c r="P64" s="33">
        <f>'E-Dressur'!P19</f>
        <v>9</v>
      </c>
    </row>
    <row r="65" spans="1:16" ht="24.75" customHeight="1">
      <c r="A65" s="18" t="str">
        <f>'E-Dressur'!A20</f>
        <v>Petersen</v>
      </c>
      <c r="B65" s="18" t="str">
        <f>'E-Dressur'!B20</f>
        <v>Jule</v>
      </c>
      <c r="C65" s="18" t="str">
        <f>'E-Dressur'!C20</f>
        <v>RV Großenwiehe</v>
      </c>
      <c r="D65" s="18">
        <f>'E-Dressur'!D20</f>
        <v>0</v>
      </c>
      <c r="E65" s="18">
        <f>'E-Dressur'!E20</f>
        <v>0</v>
      </c>
      <c r="F65" s="18">
        <f>'E-Dressur'!F20</f>
        <v>1</v>
      </c>
      <c r="G65" s="18">
        <f>'E-Dressur'!G20</f>
        <v>8</v>
      </c>
      <c r="H65" s="18">
        <f>'E-Dressur'!H20</f>
        <v>0</v>
      </c>
      <c r="I65" s="18">
        <f>'E-Dressur'!I20</f>
        <v>0</v>
      </c>
      <c r="J65" s="18">
        <f>'E-Dressur'!J20</f>
        <v>0</v>
      </c>
      <c r="K65" s="18">
        <f>'E-Dressur'!K20</f>
        <v>0</v>
      </c>
      <c r="L65" s="18">
        <f>'E-Dressur'!L20</f>
        <v>0</v>
      </c>
      <c r="M65" s="18">
        <f>'E-Dressur'!M20</f>
        <v>0</v>
      </c>
      <c r="N65" s="18">
        <f>'E-Dressur'!N20</f>
        <v>0</v>
      </c>
      <c r="O65" s="18">
        <f>'E-Dressur'!O20</f>
        <v>0</v>
      </c>
      <c r="P65" s="33">
        <f>'E-Dressur'!P20</f>
        <v>9</v>
      </c>
    </row>
    <row r="66" spans="1:16" ht="24.75" customHeight="1">
      <c r="A66" s="18" t="str">
        <f>'E-Dressur'!A21</f>
        <v>Sruck</v>
      </c>
      <c r="B66" s="18" t="str">
        <f>'E-Dressur'!B21</f>
        <v>Michelle</v>
      </c>
      <c r="C66" s="18">
        <f>'E-Dressur'!C21</f>
        <v>0</v>
      </c>
      <c r="D66" s="18">
        <f>'E-Dressur'!D21</f>
        <v>1</v>
      </c>
      <c r="E66" s="18">
        <f>'E-Dressur'!E21</f>
        <v>7</v>
      </c>
      <c r="F66" s="18">
        <f>'E-Dressur'!F21</f>
        <v>0</v>
      </c>
      <c r="G66" s="18">
        <f>'E-Dressur'!G21</f>
        <v>0</v>
      </c>
      <c r="H66" s="18">
        <f>'E-Dressur'!H21</f>
        <v>0</v>
      </c>
      <c r="I66" s="18">
        <f>'E-Dressur'!I21</f>
        <v>0</v>
      </c>
      <c r="J66" s="18">
        <f>'E-Dressur'!J21</f>
        <v>0</v>
      </c>
      <c r="K66" s="18">
        <f>'E-Dressur'!K21</f>
        <v>0</v>
      </c>
      <c r="L66" s="18">
        <f>'E-Dressur'!L21</f>
        <v>0</v>
      </c>
      <c r="M66" s="18">
        <f>'E-Dressur'!M21</f>
        <v>0</v>
      </c>
      <c r="N66" s="18">
        <f>'E-Dressur'!N21</f>
        <v>0</v>
      </c>
      <c r="O66" s="18">
        <f>'E-Dressur'!O21</f>
        <v>0</v>
      </c>
      <c r="P66" s="33">
        <f>'E-Dressur'!P21</f>
        <v>8</v>
      </c>
    </row>
    <row r="67" spans="1:16" ht="24.75" customHeight="1">
      <c r="A67" s="18" t="str">
        <f>'E-Dressur'!A22</f>
        <v>Christiansen</v>
      </c>
      <c r="B67" s="18" t="str">
        <f>'E-Dressur'!B22</f>
        <v>Jule</v>
      </c>
      <c r="C67" s="18" t="str">
        <f>'E-Dressur'!C22</f>
        <v>RV Sollerup-Hünning</v>
      </c>
      <c r="D67" s="18">
        <f>'E-Dressur'!D22</f>
        <v>0</v>
      </c>
      <c r="E67" s="18">
        <f>'E-Dressur'!E22</f>
        <v>0</v>
      </c>
      <c r="F67" s="18">
        <f>'E-Dressur'!F22</f>
        <v>1</v>
      </c>
      <c r="G67" s="18">
        <f>'E-Dressur'!G22</f>
        <v>0</v>
      </c>
      <c r="H67" s="18">
        <f>'E-Dressur'!H22</f>
        <v>1</v>
      </c>
      <c r="I67" s="18">
        <f>'E-Dressur'!I22</f>
        <v>5</v>
      </c>
      <c r="J67" s="18">
        <f>'E-Dressur'!J22</f>
        <v>0</v>
      </c>
      <c r="K67" s="18">
        <f>'E-Dressur'!K22</f>
        <v>0</v>
      </c>
      <c r="L67" s="18">
        <f>'E-Dressur'!L22</f>
        <v>0</v>
      </c>
      <c r="M67" s="18">
        <f>'E-Dressur'!M22</f>
        <v>0</v>
      </c>
      <c r="N67" s="18">
        <f>'E-Dressur'!N22</f>
        <v>0</v>
      </c>
      <c r="O67" s="18">
        <f>'E-Dressur'!O22</f>
        <v>0</v>
      </c>
      <c r="P67" s="33">
        <f>'E-Dressur'!P22</f>
        <v>7</v>
      </c>
    </row>
    <row r="69" spans="4:16" ht="12.75">
      <c r="D69" s="4"/>
      <c r="E69" s="4"/>
      <c r="F69" s="4"/>
      <c r="G69" s="4"/>
      <c r="H69" s="31"/>
      <c r="I69" s="31"/>
      <c r="J69" s="4"/>
      <c r="K69" s="4"/>
      <c r="L69" s="4"/>
      <c r="M69" s="4"/>
      <c r="N69" s="4"/>
      <c r="O69" s="4"/>
      <c r="P69" s="4"/>
    </row>
    <row r="70" spans="1:16" ht="12.75">
      <c r="A70" s="37" t="s">
        <v>482</v>
      </c>
      <c r="B70" s="37"/>
      <c r="C70" s="37"/>
      <c r="D70" s="7" t="s">
        <v>2</v>
      </c>
      <c r="E70" s="7"/>
      <c r="F70" s="7" t="s">
        <v>3</v>
      </c>
      <c r="G70" s="7"/>
      <c r="H70" s="7" t="s">
        <v>4</v>
      </c>
      <c r="I70" s="7"/>
      <c r="J70" s="7" t="s">
        <v>5</v>
      </c>
      <c r="K70" s="7"/>
      <c r="L70" s="8" t="s">
        <v>6</v>
      </c>
      <c r="M70" s="8"/>
      <c r="N70" s="8" t="s">
        <v>7</v>
      </c>
      <c r="O70" s="8"/>
      <c r="P70" s="9"/>
    </row>
    <row r="71" spans="1:16" ht="12.75">
      <c r="A71" s="10" t="s">
        <v>8</v>
      </c>
      <c r="B71" s="10" t="s">
        <v>9</v>
      </c>
      <c r="C71" s="10" t="s">
        <v>10</v>
      </c>
      <c r="D71" s="11" t="s">
        <v>11</v>
      </c>
      <c r="E71" s="11" t="s">
        <v>12</v>
      </c>
      <c r="F71" s="11" t="s">
        <v>11</v>
      </c>
      <c r="G71" s="11" t="s">
        <v>12</v>
      </c>
      <c r="H71" s="11" t="s">
        <v>11</v>
      </c>
      <c r="I71" s="11" t="s">
        <v>12</v>
      </c>
      <c r="J71" s="11" t="s">
        <v>11</v>
      </c>
      <c r="K71" s="11" t="s">
        <v>12</v>
      </c>
      <c r="L71" s="11" t="s">
        <v>11</v>
      </c>
      <c r="M71" s="11" t="s">
        <v>12</v>
      </c>
      <c r="N71" s="11" t="s">
        <v>11</v>
      </c>
      <c r="O71" s="11" t="s">
        <v>12</v>
      </c>
      <c r="P71" s="10" t="s">
        <v>13</v>
      </c>
    </row>
    <row r="72" spans="1:16" ht="24.75" customHeight="1">
      <c r="A72" s="18" t="str">
        <f>'A-Dressur'!A7</f>
        <v>Kanditt</v>
      </c>
      <c r="B72" s="18" t="str">
        <f>'A-Dressur'!B7</f>
        <v>Emily</v>
      </c>
      <c r="C72" s="18" t="str">
        <f>'A-Dressur'!C7</f>
        <v>RSG Hochdonn</v>
      </c>
      <c r="D72" s="18">
        <f>'A-Dressur'!D7</f>
        <v>1</v>
      </c>
      <c r="E72" s="18">
        <f>'A-Dressur'!E7</f>
        <v>8</v>
      </c>
      <c r="F72" s="18">
        <f>'A-Dressur'!F7</f>
        <v>1</v>
      </c>
      <c r="G72" s="18">
        <f>'A-Dressur'!G7</f>
        <v>8</v>
      </c>
      <c r="H72" s="18">
        <f>'A-Dressur'!H7</f>
        <v>1</v>
      </c>
      <c r="I72" s="18">
        <f>'A-Dressur'!I7</f>
        <v>10</v>
      </c>
      <c r="J72" s="18">
        <f>'A-Dressur'!J7</f>
        <v>0</v>
      </c>
      <c r="K72" s="18">
        <f>'A-Dressur'!K7</f>
        <v>0</v>
      </c>
      <c r="L72" s="18">
        <f>'A-Dressur'!L7</f>
        <v>0</v>
      </c>
      <c r="M72" s="18">
        <f>'A-Dressur'!M7</f>
        <v>0</v>
      </c>
      <c r="N72" s="18">
        <f>'A-Dressur'!N7</f>
        <v>0</v>
      </c>
      <c r="O72" s="18">
        <f>'A-Dressur'!O7</f>
        <v>0</v>
      </c>
      <c r="P72" s="33">
        <f>'A-Dressur'!P7</f>
        <v>29</v>
      </c>
    </row>
    <row r="73" spans="1:16" ht="24.75" customHeight="1">
      <c r="A73" s="18" t="str">
        <f>'A-Dressur'!A8</f>
        <v>Pröpper</v>
      </c>
      <c r="B73" s="18" t="str">
        <f>'A-Dressur'!B8</f>
        <v>Lea</v>
      </c>
      <c r="C73" s="18" t="str">
        <f>'A-Dressur'!C8</f>
        <v>RV Schuby</v>
      </c>
      <c r="D73" s="18">
        <f>'A-Dressur'!D8</f>
        <v>1</v>
      </c>
      <c r="E73" s="18">
        <f>'A-Dressur'!E8</f>
        <v>7</v>
      </c>
      <c r="F73" s="18">
        <f>'A-Dressur'!F8</f>
        <v>1</v>
      </c>
      <c r="G73" s="18">
        <f>'A-Dressur'!G8</f>
        <v>8</v>
      </c>
      <c r="H73" s="18">
        <f>'A-Dressur'!H8</f>
        <v>1</v>
      </c>
      <c r="I73" s="18">
        <f>'A-Dressur'!I8</f>
        <v>6</v>
      </c>
      <c r="J73" s="18">
        <f>'A-Dressur'!J8</f>
        <v>0</v>
      </c>
      <c r="K73" s="18">
        <f>'A-Dressur'!K8</f>
        <v>0</v>
      </c>
      <c r="L73" s="18">
        <f>'A-Dressur'!L8</f>
        <v>0</v>
      </c>
      <c r="M73" s="18">
        <f>'A-Dressur'!M8</f>
        <v>0</v>
      </c>
      <c r="N73" s="18">
        <f>'A-Dressur'!N8</f>
        <v>0</v>
      </c>
      <c r="O73" s="18">
        <f>'A-Dressur'!O8</f>
        <v>0</v>
      </c>
      <c r="P73" s="33">
        <f>'A-Dressur'!P8</f>
        <v>24</v>
      </c>
    </row>
    <row r="74" spans="1:16" ht="24.75" customHeight="1">
      <c r="A74" s="18" t="str">
        <f>'A-Dressur'!A9</f>
        <v>Rauschenbach</v>
      </c>
      <c r="B74" s="18" t="str">
        <f>'A-Dressur'!B9</f>
        <v>Seri</v>
      </c>
      <c r="C74" s="18" t="str">
        <f>'A-Dressur'!C9</f>
        <v>RFV Husbyharde</v>
      </c>
      <c r="D74" s="18">
        <f>'A-Dressur'!D9</f>
        <v>1</v>
      </c>
      <c r="E74" s="18">
        <f>'A-Dressur'!E9</f>
        <v>7</v>
      </c>
      <c r="F74" s="18">
        <f>'A-Dressur'!F9</f>
        <v>1</v>
      </c>
      <c r="G74" s="18">
        <f>'A-Dressur'!G9</f>
        <v>0</v>
      </c>
      <c r="H74" s="18">
        <f>'A-Dressur'!H9</f>
        <v>1</v>
      </c>
      <c r="I74" s="18">
        <f>'A-Dressur'!I9</f>
        <v>7</v>
      </c>
      <c r="J74" s="18">
        <f>'A-Dressur'!J9</f>
        <v>0</v>
      </c>
      <c r="K74" s="18">
        <f>'A-Dressur'!K9</f>
        <v>0</v>
      </c>
      <c r="L74" s="18">
        <f>'A-Dressur'!L9</f>
        <v>0</v>
      </c>
      <c r="M74" s="18">
        <f>'A-Dressur'!M9</f>
        <v>0</v>
      </c>
      <c r="N74" s="18">
        <f>'A-Dressur'!N9</f>
        <v>0</v>
      </c>
      <c r="O74" s="18">
        <f>'A-Dressur'!O9</f>
        <v>0</v>
      </c>
      <c r="P74" s="33">
        <f>'A-Dressur'!P9</f>
        <v>17</v>
      </c>
    </row>
    <row r="75" spans="1:16" ht="24.75" customHeight="1">
      <c r="A75" s="18" t="str">
        <f>'A-Dressur'!A11</f>
        <v>Pohlmann</v>
      </c>
      <c r="B75" s="18" t="str">
        <f>'A-Dressur'!B11</f>
        <v>Jara</v>
      </c>
      <c r="C75" s="18" t="str">
        <f>'A-Dressur'!C11</f>
        <v>Ostermooringer RFV</v>
      </c>
      <c r="D75" s="18">
        <f>'A-Dressur'!D11</f>
        <v>1</v>
      </c>
      <c r="E75" s="18">
        <f>'A-Dressur'!E11</f>
        <v>8</v>
      </c>
      <c r="F75" s="18">
        <f>'A-Dressur'!F11</f>
        <v>0</v>
      </c>
      <c r="G75" s="18">
        <f>'A-Dressur'!G11</f>
        <v>0</v>
      </c>
      <c r="H75" s="18">
        <f>'A-Dressur'!H11</f>
        <v>1</v>
      </c>
      <c r="I75" s="18">
        <f>'A-Dressur'!I11</f>
        <v>3</v>
      </c>
      <c r="J75" s="18">
        <f>'A-Dressur'!J11</f>
        <v>0</v>
      </c>
      <c r="K75" s="18">
        <f>'A-Dressur'!K11</f>
        <v>0</v>
      </c>
      <c r="L75" s="18">
        <f>'A-Dressur'!L11</f>
        <v>0</v>
      </c>
      <c r="M75" s="18">
        <f>'A-Dressur'!M11</f>
        <v>0</v>
      </c>
      <c r="N75" s="18">
        <f>'A-Dressur'!N11</f>
        <v>0</v>
      </c>
      <c r="O75" s="18">
        <f>'A-Dressur'!O11</f>
        <v>0</v>
      </c>
      <c r="P75" s="33">
        <f>'A-Dressur'!P11</f>
        <v>13</v>
      </c>
    </row>
    <row r="76" spans="1:16" ht="24.75" customHeight="1">
      <c r="A76" s="18" t="str">
        <f>'A-Dressur'!A12</f>
        <v>Hensen</v>
      </c>
      <c r="B76" s="18" t="str">
        <f>'A-Dressur'!B12</f>
        <v>Kim Lica</v>
      </c>
      <c r="C76" s="18" t="str">
        <f>'A-Dressur'!C12</f>
        <v>RV Sollerup-Hünning</v>
      </c>
      <c r="D76" s="18">
        <f>'A-Dressur'!D12</f>
        <v>0</v>
      </c>
      <c r="E76" s="18">
        <f>'A-Dressur'!E12</f>
        <v>0</v>
      </c>
      <c r="F76" s="18">
        <f>'A-Dressur'!F12</f>
        <v>1</v>
      </c>
      <c r="G76" s="18">
        <f>'A-Dressur'!G12</f>
        <v>10</v>
      </c>
      <c r="H76" s="18">
        <f>'A-Dressur'!H12</f>
        <v>1</v>
      </c>
      <c r="I76" s="18">
        <f>'A-Dressur'!I12</f>
        <v>0</v>
      </c>
      <c r="J76" s="18">
        <f>'A-Dressur'!J12</f>
        <v>0</v>
      </c>
      <c r="K76" s="18">
        <f>'A-Dressur'!K12</f>
        <v>0</v>
      </c>
      <c r="L76" s="18">
        <f>'A-Dressur'!L12</f>
        <v>0</v>
      </c>
      <c r="M76" s="18">
        <f>'A-Dressur'!M12</f>
        <v>0</v>
      </c>
      <c r="N76" s="18">
        <f>'A-Dressur'!N12</f>
        <v>0</v>
      </c>
      <c r="O76" s="18">
        <f>'A-Dressur'!O12</f>
        <v>0</v>
      </c>
      <c r="P76" s="33">
        <f>'A-Dressur'!P12</f>
        <v>12</v>
      </c>
    </row>
    <row r="77" spans="1:16" ht="24.75" customHeight="1">
      <c r="A77" s="18" t="str">
        <f>'A-Dressur'!A13</f>
        <v>Nehls</v>
      </c>
      <c r="B77" s="18" t="str">
        <f>'A-Dressur'!B13</f>
        <v>Navina</v>
      </c>
      <c r="C77" s="18" t="str">
        <f>'A-Dressur'!C13</f>
        <v>RV Schuby</v>
      </c>
      <c r="D77" s="18">
        <f>'A-Dressur'!D13</f>
        <v>1</v>
      </c>
      <c r="E77" s="18">
        <f>'A-Dressur'!E13</f>
        <v>6</v>
      </c>
      <c r="F77" s="18">
        <f>'A-Dressur'!F13</f>
        <v>1</v>
      </c>
      <c r="G77" s="18">
        <f>'A-Dressur'!G13</f>
        <v>0</v>
      </c>
      <c r="H77" s="18">
        <f>'A-Dressur'!H13</f>
        <v>1</v>
      </c>
      <c r="I77" s="18">
        <f>'A-Dressur'!I13</f>
        <v>2</v>
      </c>
      <c r="J77" s="18">
        <f>'A-Dressur'!J13</f>
        <v>0</v>
      </c>
      <c r="K77" s="18">
        <f>'A-Dressur'!K13</f>
        <v>0</v>
      </c>
      <c r="L77" s="18">
        <f>'A-Dressur'!L13</f>
        <v>0</v>
      </c>
      <c r="M77" s="18">
        <f>'A-Dressur'!M13</f>
        <v>0</v>
      </c>
      <c r="N77" s="18">
        <f>'A-Dressur'!N13</f>
        <v>0</v>
      </c>
      <c r="O77" s="18">
        <f>'A-Dressur'!O13</f>
        <v>0</v>
      </c>
      <c r="P77" s="33">
        <f>'A-Dressur'!P13</f>
        <v>11</v>
      </c>
    </row>
    <row r="78" spans="1:16" ht="24.75" customHeight="1">
      <c r="A78" s="18" t="str">
        <f>'A-Dressur'!A14</f>
        <v>Lorenzen</v>
      </c>
      <c r="B78" s="18" t="str">
        <f>'A-Dressur'!B14</f>
        <v>Lena Marie</v>
      </c>
      <c r="C78" s="18" t="str">
        <f>'A-Dressur'!C14</f>
        <v>RFV Eiderstedt</v>
      </c>
      <c r="D78" s="18">
        <f>'A-Dressur'!D14</f>
        <v>1</v>
      </c>
      <c r="E78" s="18">
        <f>'A-Dressur'!E14</f>
        <v>0</v>
      </c>
      <c r="F78" s="18">
        <f>'A-Dressur'!F14</f>
        <v>0</v>
      </c>
      <c r="G78" s="18">
        <f>'A-Dressur'!G14</f>
        <v>0</v>
      </c>
      <c r="H78" s="18">
        <f>'A-Dressur'!H14</f>
        <v>1</v>
      </c>
      <c r="I78" s="18">
        <f>'A-Dressur'!I14</f>
        <v>8</v>
      </c>
      <c r="J78" s="18">
        <f>'A-Dressur'!J14</f>
        <v>0</v>
      </c>
      <c r="K78" s="18">
        <f>'A-Dressur'!K14</f>
        <v>0</v>
      </c>
      <c r="L78" s="18">
        <f>'A-Dressur'!L14</f>
        <v>0</v>
      </c>
      <c r="M78" s="18">
        <f>'A-Dressur'!M14</f>
        <v>0</v>
      </c>
      <c r="N78" s="18">
        <f>'A-Dressur'!N14</f>
        <v>0</v>
      </c>
      <c r="O78" s="18">
        <f>'A-Dressur'!O14</f>
        <v>0</v>
      </c>
      <c r="P78" s="33">
        <f>'A-Dressur'!P14</f>
        <v>10</v>
      </c>
    </row>
    <row r="79" spans="1:16" ht="24.75" customHeight="1">
      <c r="A79" s="18" t="str">
        <f>'A-Dressur'!A15</f>
        <v>Dekiere</v>
      </c>
      <c r="B79" s="18" t="str">
        <f>'A-Dressur'!B15</f>
        <v>Nadja</v>
      </c>
      <c r="C79" s="18" t="str">
        <f>'A-Dressur'!C15</f>
        <v>RV Waabs-Langholz</v>
      </c>
      <c r="D79" s="18">
        <f>'A-Dressur'!D15</f>
        <v>1</v>
      </c>
      <c r="E79" s="18">
        <f>'A-Dressur'!E15</f>
        <v>6</v>
      </c>
      <c r="F79" s="18">
        <f>'A-Dressur'!F15</f>
        <v>0</v>
      </c>
      <c r="G79" s="18">
        <f>'A-Dressur'!G15</f>
        <v>0</v>
      </c>
      <c r="H79" s="18">
        <f>'A-Dressur'!H15</f>
        <v>1</v>
      </c>
      <c r="I79" s="18">
        <f>'A-Dressur'!I15</f>
        <v>0</v>
      </c>
      <c r="J79" s="18">
        <f>'A-Dressur'!J15</f>
        <v>0</v>
      </c>
      <c r="K79" s="18">
        <f>'A-Dressur'!K15</f>
        <v>0</v>
      </c>
      <c r="L79" s="18">
        <f>'A-Dressur'!L15</f>
        <v>0</v>
      </c>
      <c r="M79" s="18">
        <f>'A-Dressur'!M15</f>
        <v>0</v>
      </c>
      <c r="N79" s="18">
        <f>'A-Dressur'!N15</f>
        <v>0</v>
      </c>
      <c r="O79" s="18">
        <f>'A-Dressur'!O15</f>
        <v>0</v>
      </c>
      <c r="P79" s="33">
        <f>'A-Dressur'!P15</f>
        <v>8</v>
      </c>
    </row>
    <row r="80" spans="1:16" ht="24.75" customHeight="1">
      <c r="A80" s="18" t="str">
        <f>'A-Dressur'!A16</f>
        <v>Jacobsen</v>
      </c>
      <c r="B80" s="18" t="str">
        <f>'A-Dressur'!B16</f>
        <v>Thore Jakob</v>
      </c>
      <c r="C80" s="18" t="str">
        <f>'A-Dressur'!C16</f>
        <v>PSG Süderlügum</v>
      </c>
      <c r="D80" s="18">
        <f>'A-Dressur'!D16</f>
        <v>0</v>
      </c>
      <c r="E80" s="18">
        <f>'A-Dressur'!E16</f>
        <v>0</v>
      </c>
      <c r="F80" s="18">
        <f>'A-Dressur'!F16</f>
        <v>0</v>
      </c>
      <c r="G80" s="18">
        <f>'A-Dressur'!G16</f>
        <v>0</v>
      </c>
      <c r="H80" s="18">
        <f>'A-Dressur'!H16</f>
        <v>1</v>
      </c>
      <c r="I80" s="18">
        <f>'A-Dressur'!I16</f>
        <v>7</v>
      </c>
      <c r="J80" s="18">
        <f>'A-Dressur'!J16</f>
        <v>0</v>
      </c>
      <c r="K80" s="18">
        <f>'A-Dressur'!K16</f>
        <v>0</v>
      </c>
      <c r="L80" s="18">
        <f>'A-Dressur'!L16</f>
        <v>0</v>
      </c>
      <c r="M80" s="18">
        <f>'A-Dressur'!M16</f>
        <v>0</v>
      </c>
      <c r="N80" s="18">
        <f>'A-Dressur'!N16</f>
        <v>0</v>
      </c>
      <c r="O80" s="18">
        <f>'A-Dressur'!O16</f>
        <v>0</v>
      </c>
      <c r="P80" s="33">
        <f>'A-Dressur'!P16</f>
        <v>8</v>
      </c>
    </row>
    <row r="81" spans="1:16" ht="24.75" customHeight="1">
      <c r="A81" s="18" t="str">
        <f>'A-Dressur'!A17</f>
        <v>Siewertsen</v>
      </c>
      <c r="B81" s="18" t="str">
        <f>'A-Dressur'!B17</f>
        <v>Alida</v>
      </c>
      <c r="C81" s="18" t="str">
        <f>'A-Dressur'!C17</f>
        <v>RSG Hohe Geest</v>
      </c>
      <c r="D81" s="18">
        <f>'A-Dressur'!D17</f>
        <v>1</v>
      </c>
      <c r="E81" s="18">
        <f>'A-Dressur'!E17</f>
        <v>4</v>
      </c>
      <c r="F81" s="18">
        <f>'A-Dressur'!F17</f>
        <v>1</v>
      </c>
      <c r="G81" s="18">
        <f>'A-Dressur'!G17</f>
        <v>0</v>
      </c>
      <c r="H81" s="18">
        <f>'A-Dressur'!H17</f>
        <v>1</v>
      </c>
      <c r="I81" s="18">
        <f>'A-Dressur'!I17</f>
        <v>0</v>
      </c>
      <c r="J81" s="18">
        <f>'A-Dressur'!J17</f>
        <v>0</v>
      </c>
      <c r="K81" s="18">
        <f>'A-Dressur'!K17</f>
        <v>0</v>
      </c>
      <c r="L81" s="18">
        <f>'A-Dressur'!L17</f>
        <v>0</v>
      </c>
      <c r="M81" s="18">
        <f>'A-Dressur'!M17</f>
        <v>0</v>
      </c>
      <c r="N81" s="18">
        <f>'A-Dressur'!N17</f>
        <v>0</v>
      </c>
      <c r="O81" s="18">
        <f>'A-Dressur'!O17</f>
        <v>0</v>
      </c>
      <c r="P81" s="33">
        <f>'A-Dressur'!P17</f>
        <v>7</v>
      </c>
    </row>
    <row r="82" spans="1:16" ht="24.75" customHeight="1">
      <c r="A82" s="18" t="str">
        <f>'A-Dressur'!A18</f>
        <v>Therolf</v>
      </c>
      <c r="B82" s="18" t="str">
        <f>'A-Dressur'!B18</f>
        <v>Talisa</v>
      </c>
      <c r="C82" s="18" t="str">
        <f>'A-Dressur'!C18</f>
        <v>Ostermooringer RFV</v>
      </c>
      <c r="D82" s="18">
        <f>'A-Dressur'!D18</f>
        <v>0</v>
      </c>
      <c r="E82" s="18">
        <f>'A-Dressur'!E18</f>
        <v>0</v>
      </c>
      <c r="F82" s="18">
        <f>'A-Dressur'!F18</f>
        <v>0</v>
      </c>
      <c r="G82" s="18">
        <f>'A-Dressur'!G18</f>
        <v>0</v>
      </c>
      <c r="H82" s="18">
        <f>'A-Dressur'!H18</f>
        <v>1</v>
      </c>
      <c r="I82" s="18">
        <f>'A-Dressur'!I18</f>
        <v>5</v>
      </c>
      <c r="J82" s="18">
        <f>'A-Dressur'!J18</f>
        <v>0</v>
      </c>
      <c r="K82" s="18">
        <f>'A-Dressur'!K18</f>
        <v>0</v>
      </c>
      <c r="L82" s="18">
        <f>'A-Dressur'!L18</f>
        <v>0</v>
      </c>
      <c r="M82" s="18">
        <f>'A-Dressur'!M18</f>
        <v>0</v>
      </c>
      <c r="N82" s="18">
        <f>'A-Dressur'!N18</f>
        <v>0</v>
      </c>
      <c r="O82" s="18">
        <f>'A-Dressur'!O18</f>
        <v>0</v>
      </c>
      <c r="P82" s="33">
        <f>'A-Dressur'!P18</f>
        <v>6</v>
      </c>
    </row>
    <row r="83" spans="1:16" ht="24.75" customHeight="1">
      <c r="A83" s="18" t="str">
        <f>'A-Dressur'!A19</f>
        <v>Danker</v>
      </c>
      <c r="B83" s="18" t="str">
        <f>'A-Dressur'!B19</f>
        <v>Nele</v>
      </c>
      <c r="C83" s="18" t="str">
        <f>'A-Dressur'!C19</f>
        <v>RG Bergenhusen e.V.</v>
      </c>
      <c r="D83" s="18">
        <f>'A-Dressur'!D19</f>
        <v>1</v>
      </c>
      <c r="E83" s="18">
        <f>'A-Dressur'!E19</f>
        <v>0</v>
      </c>
      <c r="F83" s="18">
        <f>'A-Dressur'!F19</f>
        <v>0</v>
      </c>
      <c r="G83" s="18">
        <f>'A-Dressur'!G19</f>
        <v>0</v>
      </c>
      <c r="H83" s="18">
        <f>'A-Dressur'!H19</f>
        <v>1</v>
      </c>
      <c r="I83" s="18">
        <f>'A-Dressur'!I19</f>
        <v>3</v>
      </c>
      <c r="J83" s="18">
        <f>'A-Dressur'!J19</f>
        <v>0</v>
      </c>
      <c r="K83" s="18">
        <f>'A-Dressur'!K19</f>
        <v>0</v>
      </c>
      <c r="L83" s="18">
        <f>'A-Dressur'!L19</f>
        <v>0</v>
      </c>
      <c r="M83" s="18">
        <f>'A-Dressur'!M19</f>
        <v>0</v>
      </c>
      <c r="N83" s="18">
        <f>'A-Dressur'!N19</f>
        <v>0</v>
      </c>
      <c r="O83" s="18">
        <f>'A-Dressur'!O19</f>
        <v>0</v>
      </c>
      <c r="P83" s="33">
        <f>'A-Dressur'!P19</f>
        <v>5</v>
      </c>
    </row>
    <row r="84" spans="1:16" ht="24.75" customHeight="1">
      <c r="A84" s="18" t="str">
        <f>'A-Dressur'!A20</f>
        <v>Sell</v>
      </c>
      <c r="B84" s="18" t="str">
        <f>'A-Dressur'!B20</f>
        <v>Judith</v>
      </c>
      <c r="C84" s="18" t="str">
        <f>'A-Dressur'!C20</f>
        <v>RSG Hohe Geest</v>
      </c>
      <c r="D84" s="18">
        <f>'A-Dressur'!D20</f>
        <v>1</v>
      </c>
      <c r="E84" s="18">
        <f>'A-Dressur'!E20</f>
        <v>0</v>
      </c>
      <c r="F84" s="18">
        <f>'A-Dressur'!F20</f>
        <v>1</v>
      </c>
      <c r="G84" s="18">
        <f>'A-Dressur'!G20</f>
        <v>3</v>
      </c>
      <c r="H84" s="18">
        <f>'A-Dressur'!H20</f>
        <v>0</v>
      </c>
      <c r="I84" s="18">
        <f>'A-Dressur'!I20</f>
        <v>0</v>
      </c>
      <c r="J84" s="18">
        <f>'A-Dressur'!J20</f>
        <v>0</v>
      </c>
      <c r="K84" s="18">
        <f>'A-Dressur'!K20</f>
        <v>0</v>
      </c>
      <c r="L84" s="18">
        <f>'A-Dressur'!L20</f>
        <v>0</v>
      </c>
      <c r="M84" s="18">
        <f>'A-Dressur'!M20</f>
        <v>0</v>
      </c>
      <c r="N84" s="18">
        <f>'A-Dressur'!N20</f>
        <v>0</v>
      </c>
      <c r="O84" s="18">
        <f>'A-Dressur'!O20</f>
        <v>0</v>
      </c>
      <c r="P84" s="33">
        <f>'A-Dressur'!P20</f>
        <v>5</v>
      </c>
    </row>
    <row r="85" spans="1:16" ht="24.75" customHeight="1">
      <c r="A85" s="18" t="str">
        <f>'A-Dressur'!A21</f>
        <v>Teichert</v>
      </c>
      <c r="B85" s="18" t="str">
        <f>'A-Dressur'!B21</f>
        <v>Fiona</v>
      </c>
      <c r="C85" s="18" t="str">
        <f>'A-Dressur'!C21</f>
        <v>RFV Husbyharde</v>
      </c>
      <c r="D85" s="18">
        <f>'A-Dressur'!D21</f>
        <v>1</v>
      </c>
      <c r="E85" s="18">
        <f>'A-Dressur'!E21</f>
        <v>4</v>
      </c>
      <c r="F85" s="18">
        <f>'A-Dressur'!F21</f>
        <v>0</v>
      </c>
      <c r="G85" s="18">
        <f>'A-Dressur'!G21</f>
        <v>0</v>
      </c>
      <c r="H85" s="18">
        <f>'A-Dressur'!H21</f>
        <v>0</v>
      </c>
      <c r="I85" s="18">
        <f>'A-Dressur'!I21</f>
        <v>0</v>
      </c>
      <c r="J85" s="18">
        <f>'A-Dressur'!J21</f>
        <v>0</v>
      </c>
      <c r="K85" s="18">
        <f>'A-Dressur'!K21</f>
        <v>0</v>
      </c>
      <c r="L85" s="18">
        <f>'A-Dressur'!L21</f>
        <v>0</v>
      </c>
      <c r="M85" s="18">
        <f>'A-Dressur'!M21</f>
        <v>0</v>
      </c>
      <c r="N85" s="18">
        <f>'A-Dressur'!N21</f>
        <v>0</v>
      </c>
      <c r="O85" s="18">
        <f>'A-Dressur'!O21</f>
        <v>0</v>
      </c>
      <c r="P85" s="33">
        <f>'A-Dressur'!P21</f>
        <v>5</v>
      </c>
    </row>
    <row r="86" spans="1:16" ht="12.75">
      <c r="A86" s="12"/>
      <c r="B86" s="12"/>
      <c r="C86" s="12"/>
      <c r="D86" s="14"/>
      <c r="E86" s="14"/>
      <c r="F86" s="14"/>
      <c r="G86" s="14"/>
      <c r="H86" s="12"/>
      <c r="I86" s="12"/>
      <c r="J86" s="14"/>
      <c r="K86" s="14"/>
      <c r="L86" s="14"/>
      <c r="M86" s="14"/>
      <c r="N86" s="14"/>
      <c r="O86" s="14"/>
      <c r="P86" s="38"/>
    </row>
    <row r="87" spans="1:16" ht="12.75">
      <c r="A87" s="34"/>
      <c r="B87" s="34"/>
      <c r="C87" s="34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</row>
    <row r="88" spans="4:16" ht="12.75">
      <c r="D88" s="4"/>
      <c r="E88" s="4"/>
      <c r="F88" s="4"/>
      <c r="G88" s="4"/>
      <c r="H88" s="31"/>
      <c r="I88" s="31"/>
      <c r="J88" s="4"/>
      <c r="K88" s="4"/>
      <c r="L88" s="4"/>
      <c r="M88" s="4"/>
      <c r="N88" s="4"/>
      <c r="O88" s="4"/>
      <c r="P88" s="4"/>
    </row>
    <row r="89" spans="1:16" ht="12.75">
      <c r="A89" s="6" t="s">
        <v>483</v>
      </c>
      <c r="B89" s="6"/>
      <c r="C89" s="6"/>
      <c r="D89" s="7" t="s">
        <v>2</v>
      </c>
      <c r="E89" s="7"/>
      <c r="F89" s="7" t="s">
        <v>3</v>
      </c>
      <c r="G89" s="7"/>
      <c r="H89" s="7" t="s">
        <v>4</v>
      </c>
      <c r="I89" s="7"/>
      <c r="J89" s="7" t="s">
        <v>5</v>
      </c>
      <c r="K89" s="7"/>
      <c r="L89" s="8" t="s">
        <v>6</v>
      </c>
      <c r="M89" s="8"/>
      <c r="N89" s="8" t="s">
        <v>7</v>
      </c>
      <c r="O89" s="8"/>
      <c r="P89" s="9"/>
    </row>
    <row r="90" spans="1:16" ht="12.75">
      <c r="A90" s="10" t="s">
        <v>8</v>
      </c>
      <c r="B90" s="10" t="s">
        <v>9</v>
      </c>
      <c r="C90" s="10" t="s">
        <v>10</v>
      </c>
      <c r="D90" s="11" t="s">
        <v>11</v>
      </c>
      <c r="E90" s="11" t="s">
        <v>12</v>
      </c>
      <c r="F90" s="11" t="s">
        <v>11</v>
      </c>
      <c r="G90" s="11" t="s">
        <v>12</v>
      </c>
      <c r="H90" s="11" t="s">
        <v>11</v>
      </c>
      <c r="I90" s="11" t="s">
        <v>12</v>
      </c>
      <c r="J90" s="11" t="s">
        <v>11</v>
      </c>
      <c r="K90" s="11" t="s">
        <v>12</v>
      </c>
      <c r="L90" s="11" t="s">
        <v>11</v>
      </c>
      <c r="M90" s="11" t="s">
        <v>12</v>
      </c>
      <c r="N90" s="11" t="s">
        <v>11</v>
      </c>
      <c r="O90" s="11" t="s">
        <v>12</v>
      </c>
      <c r="P90" s="10" t="s">
        <v>13</v>
      </c>
    </row>
    <row r="91" spans="1:16" s="19" customFormat="1" ht="24.75" customHeight="1">
      <c r="A91" s="18" t="str">
        <f>'E-Stil Spr.'!A7</f>
        <v>Mühlenbeck</v>
      </c>
      <c r="B91" s="18" t="str">
        <f>'E-Stil Spr.'!B7</f>
        <v>Hennes</v>
      </c>
      <c r="C91" s="18" t="str">
        <f>'E-Stil Spr.'!C7</f>
        <v>PSG Jägerkrug</v>
      </c>
      <c r="D91" s="18">
        <f>'E-Stil Spr.'!D7</f>
        <v>0</v>
      </c>
      <c r="E91" s="18">
        <f>'E-Stil Spr.'!E7</f>
        <v>0</v>
      </c>
      <c r="F91" s="18">
        <f>'E-Stil Spr.'!F7</f>
        <v>1</v>
      </c>
      <c r="G91" s="18">
        <f>'E-Stil Spr.'!G7</f>
        <v>10</v>
      </c>
      <c r="H91" s="18">
        <f>'E-Stil Spr.'!H7</f>
        <v>1</v>
      </c>
      <c r="I91" s="18">
        <f>'E-Stil Spr.'!I7</f>
        <v>10</v>
      </c>
      <c r="J91" s="18">
        <f>'E-Stil Spr.'!J7</f>
        <v>0</v>
      </c>
      <c r="K91" s="18">
        <f>'E-Stil Spr.'!K7</f>
        <v>0</v>
      </c>
      <c r="L91" s="18">
        <f>'E-Stil Spr.'!L7</f>
        <v>0</v>
      </c>
      <c r="M91" s="18">
        <f>'E-Stil Spr.'!M7</f>
        <v>0</v>
      </c>
      <c r="N91" s="18">
        <f>'E-Stil Spr.'!N7</f>
        <v>0</v>
      </c>
      <c r="O91" s="18">
        <f>'E-Stil Spr.'!O7</f>
        <v>0</v>
      </c>
      <c r="P91" s="33">
        <f>'E-Stil Spr.'!P7</f>
        <v>22</v>
      </c>
    </row>
    <row r="92" spans="1:16" ht="24.75" customHeight="1">
      <c r="A92" s="18" t="str">
        <f>'E-Stil Spr.'!A8</f>
        <v>Petersen</v>
      </c>
      <c r="B92" s="18" t="str">
        <f>'E-Stil Spr.'!B8</f>
        <v>Lisa</v>
      </c>
      <c r="C92" s="18" t="str">
        <f>'E-Stil Spr.'!C8</f>
        <v>RV Obere Arlau Behrendorf</v>
      </c>
      <c r="D92" s="18">
        <f>'E-Stil Spr.'!D8</f>
        <v>1</v>
      </c>
      <c r="E92" s="18">
        <f>'E-Stil Spr.'!E8</f>
        <v>10</v>
      </c>
      <c r="F92" s="18">
        <f>'E-Stil Spr.'!F8</f>
        <v>1</v>
      </c>
      <c r="G92" s="18">
        <f>'E-Stil Spr.'!G8</f>
        <v>6</v>
      </c>
      <c r="H92" s="18">
        <f>'E-Stil Spr.'!H8</f>
        <v>1</v>
      </c>
      <c r="I92" s="18">
        <f>'E-Stil Spr.'!I8</f>
        <v>0</v>
      </c>
      <c r="J92" s="18">
        <f>'E-Stil Spr.'!J8</f>
        <v>0</v>
      </c>
      <c r="K92" s="18">
        <f>'E-Stil Spr.'!K8</f>
        <v>0</v>
      </c>
      <c r="L92" s="18">
        <f>'E-Stil Spr.'!L8</f>
        <v>0</v>
      </c>
      <c r="M92" s="18">
        <f>'E-Stil Spr.'!M8</f>
        <v>0</v>
      </c>
      <c r="N92" s="18">
        <f>'E-Stil Spr.'!N8</f>
        <v>0</v>
      </c>
      <c r="O92" s="18">
        <f>'E-Stil Spr.'!O8</f>
        <v>0</v>
      </c>
      <c r="P92" s="33">
        <f>'E-Stil Spr.'!P8</f>
        <v>19</v>
      </c>
    </row>
    <row r="93" spans="1:16" ht="24.75" customHeight="1">
      <c r="A93" s="18" t="str">
        <f>'E-Stil Spr.'!A9</f>
        <v>Möller</v>
      </c>
      <c r="B93" s="18" t="str">
        <f>'E-Stil Spr.'!B9</f>
        <v>Katie Marie</v>
      </c>
      <c r="C93" s="18" t="str">
        <f>'E-Stil Spr.'!C9</f>
        <v>RV Kosel</v>
      </c>
      <c r="D93" s="18">
        <f>'E-Stil Spr.'!D9</f>
        <v>1</v>
      </c>
      <c r="E93" s="18">
        <f>'E-Stil Spr.'!E9</f>
        <v>6</v>
      </c>
      <c r="F93" s="18">
        <f>'E-Stil Spr.'!F9</f>
        <v>1</v>
      </c>
      <c r="G93" s="18">
        <f>'E-Stil Spr.'!G9</f>
        <v>0</v>
      </c>
      <c r="H93" s="18">
        <f>'E-Stil Spr.'!H9</f>
        <v>1</v>
      </c>
      <c r="I93" s="18">
        <f>'E-Stil Spr.'!I9</f>
        <v>6</v>
      </c>
      <c r="J93" s="18">
        <f>'E-Stil Spr.'!J9</f>
        <v>0</v>
      </c>
      <c r="K93" s="18">
        <f>'E-Stil Spr.'!K9</f>
        <v>0</v>
      </c>
      <c r="L93" s="18">
        <f>'E-Stil Spr.'!L9</f>
        <v>0</v>
      </c>
      <c r="M93" s="18">
        <f>'E-Stil Spr.'!M9</f>
        <v>0</v>
      </c>
      <c r="N93" s="18">
        <f>'E-Stil Spr.'!N9</f>
        <v>0</v>
      </c>
      <c r="O93" s="18">
        <f>'E-Stil Spr.'!O9</f>
        <v>0</v>
      </c>
      <c r="P93" s="33">
        <f>'E-Stil Spr.'!P9</f>
        <v>15</v>
      </c>
    </row>
    <row r="94" spans="1:16" ht="24.75" customHeight="1">
      <c r="A94" s="18" t="str">
        <f>'E-Stil Spr.'!A10</f>
        <v>Hensen</v>
      </c>
      <c r="B94" s="18" t="str">
        <f>'E-Stil Spr.'!B10</f>
        <v>Stella</v>
      </c>
      <c r="C94" s="18" t="str">
        <f>'E-Stil Spr.'!C10</f>
        <v>RV Mildstedt</v>
      </c>
      <c r="D94" s="18">
        <f>'E-Stil Spr.'!D10</f>
        <v>1</v>
      </c>
      <c r="E94" s="18">
        <f>'E-Stil Spr.'!E10</f>
        <v>0</v>
      </c>
      <c r="F94" s="18">
        <f>'E-Stil Spr.'!F10</f>
        <v>1</v>
      </c>
      <c r="G94" s="18">
        <f>'E-Stil Spr.'!G10</f>
        <v>8</v>
      </c>
      <c r="H94" s="18">
        <f>'E-Stil Spr.'!H10</f>
        <v>1</v>
      </c>
      <c r="I94" s="18">
        <f>'E-Stil Spr.'!I10</f>
        <v>0</v>
      </c>
      <c r="J94" s="18">
        <f>'E-Stil Spr.'!J10</f>
        <v>0</v>
      </c>
      <c r="K94" s="18">
        <f>'E-Stil Spr.'!K10</f>
        <v>0</v>
      </c>
      <c r="L94" s="18">
        <f>'E-Stil Spr.'!L10</f>
        <v>0</v>
      </c>
      <c r="M94" s="18">
        <f>'E-Stil Spr.'!M10</f>
        <v>0</v>
      </c>
      <c r="N94" s="18">
        <f>'E-Stil Spr.'!N10</f>
        <v>0</v>
      </c>
      <c r="O94" s="18">
        <f>'E-Stil Spr.'!O10</f>
        <v>0</v>
      </c>
      <c r="P94" s="33">
        <f>'E-Stil Spr.'!P10</f>
        <v>11</v>
      </c>
    </row>
    <row r="95" spans="1:16" ht="24.75" customHeight="1">
      <c r="A95" s="18" t="str">
        <f>'E-Stil Spr.'!A11</f>
        <v>Rehm-Voß</v>
      </c>
      <c r="B95" s="18" t="str">
        <f>'E-Stil Spr.'!B11</f>
        <v>Lilian Zoe</v>
      </c>
      <c r="C95" s="18">
        <f>'E-Stil Spr.'!C11</f>
        <v>0</v>
      </c>
      <c r="D95" s="18">
        <f>'E-Stil Spr.'!D11</f>
        <v>1</v>
      </c>
      <c r="E95" s="18">
        <f>'E-Stil Spr.'!E11</f>
        <v>10</v>
      </c>
      <c r="F95" s="18">
        <f>'E-Stil Spr.'!F11</f>
        <v>0</v>
      </c>
      <c r="G95" s="18">
        <f>'E-Stil Spr.'!G11</f>
        <v>0</v>
      </c>
      <c r="H95" s="18">
        <f>'E-Stil Spr.'!H11</f>
        <v>0</v>
      </c>
      <c r="I95" s="18">
        <f>'E-Stil Spr.'!I11</f>
        <v>0</v>
      </c>
      <c r="J95" s="18">
        <f>'E-Stil Spr.'!J11</f>
        <v>0</v>
      </c>
      <c r="K95" s="18">
        <f>'E-Stil Spr.'!K11</f>
        <v>0</v>
      </c>
      <c r="L95" s="18">
        <f>'E-Stil Spr.'!L11</f>
        <v>0</v>
      </c>
      <c r="M95" s="18">
        <f>'E-Stil Spr.'!M11</f>
        <v>0</v>
      </c>
      <c r="N95" s="18">
        <f>'E-Stil Spr.'!N11</f>
        <v>0</v>
      </c>
      <c r="O95" s="18">
        <f>'E-Stil Spr.'!O11</f>
        <v>0</v>
      </c>
      <c r="P95" s="33">
        <f>'E-Stil Spr.'!P11</f>
        <v>11</v>
      </c>
    </row>
    <row r="96" spans="1:16" ht="24.75" customHeight="1">
      <c r="A96" s="18" t="str">
        <f>'E-Stil Spr.'!A12</f>
        <v>Roskothen</v>
      </c>
      <c r="B96" s="18" t="str">
        <f>'E-Stil Spr.'!B12</f>
        <v>Mathilde</v>
      </c>
      <c r="C96" s="18" t="str">
        <f>'E-Stil Spr.'!C12</f>
        <v>RV Satrup</v>
      </c>
      <c r="D96" s="18">
        <f>'E-Stil Spr.'!D12</f>
        <v>0</v>
      </c>
      <c r="E96" s="18">
        <f>'E-Stil Spr.'!E12</f>
        <v>0</v>
      </c>
      <c r="F96" s="18">
        <f>'E-Stil Spr.'!F12</f>
        <v>1</v>
      </c>
      <c r="G96" s="18">
        <f>'E-Stil Spr.'!G12</f>
        <v>10</v>
      </c>
      <c r="H96" s="18">
        <f>'E-Stil Spr.'!H12</f>
        <v>0</v>
      </c>
      <c r="I96" s="18">
        <f>'E-Stil Spr.'!I12</f>
        <v>0</v>
      </c>
      <c r="J96" s="18">
        <f>'E-Stil Spr.'!J12</f>
        <v>0</v>
      </c>
      <c r="K96" s="18">
        <f>'E-Stil Spr.'!K12</f>
        <v>0</v>
      </c>
      <c r="L96" s="18">
        <f>'E-Stil Spr.'!L12</f>
        <v>0</v>
      </c>
      <c r="M96" s="18">
        <f>'E-Stil Spr.'!M12</f>
        <v>0</v>
      </c>
      <c r="N96" s="18">
        <f>'E-Stil Spr.'!N12</f>
        <v>0</v>
      </c>
      <c r="O96" s="18">
        <f>'E-Stil Spr.'!O12</f>
        <v>0</v>
      </c>
      <c r="P96" s="33">
        <f>'E-Stil Spr.'!P12</f>
        <v>11</v>
      </c>
    </row>
    <row r="97" spans="1:16" ht="24.75" customHeight="1">
      <c r="A97" s="18" t="str">
        <f>'E-Stil Spr.'!A13</f>
        <v>Dorn</v>
      </c>
      <c r="B97" s="18" t="str">
        <f>'E-Stil Spr.'!B13</f>
        <v>Greta</v>
      </c>
      <c r="C97" s="18" t="str">
        <f>'E-Stil Spr.'!C13</f>
        <v>RRV Büsum</v>
      </c>
      <c r="D97" s="18">
        <f>'E-Stil Spr.'!D13</f>
        <v>0</v>
      </c>
      <c r="E97" s="18">
        <f>'E-Stil Spr.'!E13</f>
        <v>0</v>
      </c>
      <c r="F97" s="18">
        <f>'E-Stil Spr.'!F13</f>
        <v>0</v>
      </c>
      <c r="G97" s="18">
        <f>'E-Stil Spr.'!G13</f>
        <v>0</v>
      </c>
      <c r="H97" s="18">
        <f>'E-Stil Spr.'!H13</f>
        <v>1</v>
      </c>
      <c r="I97" s="18">
        <f>'E-Stil Spr.'!I13</f>
        <v>10</v>
      </c>
      <c r="J97" s="18">
        <f>'E-Stil Spr.'!J13</f>
        <v>0</v>
      </c>
      <c r="K97" s="18">
        <f>'E-Stil Spr.'!K13</f>
        <v>0</v>
      </c>
      <c r="L97" s="18">
        <f>'E-Stil Spr.'!L13</f>
        <v>0</v>
      </c>
      <c r="M97" s="18">
        <f>'E-Stil Spr.'!M13</f>
        <v>0</v>
      </c>
      <c r="N97" s="18">
        <f>'E-Stil Spr.'!N13</f>
        <v>0</v>
      </c>
      <c r="O97" s="18">
        <f>'E-Stil Spr.'!O13</f>
        <v>0</v>
      </c>
      <c r="P97" s="33">
        <f>'E-Stil Spr.'!P13</f>
        <v>11</v>
      </c>
    </row>
    <row r="98" spans="1:16" ht="24.75" customHeight="1">
      <c r="A98" s="18" t="str">
        <f>'E-Stil Spr.'!A14</f>
        <v>Pawlina</v>
      </c>
      <c r="B98" s="18" t="str">
        <f>'E-Stil Spr.'!B14</f>
        <v>Zoe</v>
      </c>
      <c r="C98" s="18" t="str">
        <f>'E-Stil Spr.'!C14</f>
        <v>RFV Rund um den Stollberg</v>
      </c>
      <c r="D98" s="18">
        <f>'E-Stil Spr.'!D14</f>
        <v>1</v>
      </c>
      <c r="E98" s="18">
        <f>'E-Stil Spr.'!E14</f>
        <v>7</v>
      </c>
      <c r="F98" s="18">
        <f>'E-Stil Spr.'!F14</f>
        <v>0</v>
      </c>
      <c r="G98" s="18">
        <f>'E-Stil Spr.'!G14</f>
        <v>0</v>
      </c>
      <c r="H98" s="18">
        <f>'E-Stil Spr.'!H14</f>
        <v>1</v>
      </c>
      <c r="I98" s="18">
        <f>'E-Stil Spr.'!I14</f>
        <v>1</v>
      </c>
      <c r="J98" s="18">
        <f>'E-Stil Spr.'!J14</f>
        <v>0</v>
      </c>
      <c r="K98" s="18">
        <f>'E-Stil Spr.'!K14</f>
        <v>0</v>
      </c>
      <c r="L98" s="18">
        <f>'E-Stil Spr.'!L14</f>
        <v>0</v>
      </c>
      <c r="M98" s="18">
        <f>'E-Stil Spr.'!M14</f>
        <v>0</v>
      </c>
      <c r="N98" s="18">
        <f>'E-Stil Spr.'!N14</f>
        <v>0</v>
      </c>
      <c r="O98" s="18">
        <f>'E-Stil Spr.'!O14</f>
        <v>0</v>
      </c>
      <c r="P98" s="33">
        <f>'E-Stil Spr.'!P14</f>
        <v>10</v>
      </c>
    </row>
    <row r="99" spans="1:16" ht="24.75" customHeight="1">
      <c r="A99" s="18" t="str">
        <f>'E-Stil Spr.'!A15</f>
        <v>Först </v>
      </c>
      <c r="B99" s="18" t="str">
        <f>'E-Stil Spr.'!B15</f>
        <v>Katharina</v>
      </c>
      <c r="C99" s="18">
        <f>'E-Stil Spr.'!C15</f>
        <v>0</v>
      </c>
      <c r="D99" s="18">
        <f>'E-Stil Spr.'!D15</f>
        <v>1</v>
      </c>
      <c r="E99" s="18">
        <f>'E-Stil Spr.'!E15</f>
        <v>8</v>
      </c>
      <c r="F99" s="18">
        <f>'E-Stil Spr.'!F15</f>
        <v>0</v>
      </c>
      <c r="G99" s="18">
        <f>'E-Stil Spr.'!G15</f>
        <v>0</v>
      </c>
      <c r="H99" s="18">
        <f>'E-Stil Spr.'!H15</f>
        <v>0</v>
      </c>
      <c r="I99" s="18">
        <f>'E-Stil Spr.'!I15</f>
        <v>0</v>
      </c>
      <c r="J99" s="18">
        <f>'E-Stil Spr.'!J15</f>
        <v>0</v>
      </c>
      <c r="K99" s="18">
        <f>'E-Stil Spr.'!K15</f>
        <v>0</v>
      </c>
      <c r="L99" s="18">
        <f>'E-Stil Spr.'!L15</f>
        <v>0</v>
      </c>
      <c r="M99" s="18">
        <f>'E-Stil Spr.'!M15</f>
        <v>0</v>
      </c>
      <c r="N99" s="18">
        <f>'E-Stil Spr.'!N15</f>
        <v>0</v>
      </c>
      <c r="O99" s="18">
        <f>'E-Stil Spr.'!O15</f>
        <v>0</v>
      </c>
      <c r="P99" s="33">
        <f>'E-Stil Spr.'!P15</f>
        <v>9</v>
      </c>
    </row>
    <row r="100" spans="1:16" ht="24.75" customHeight="1">
      <c r="A100" s="18" t="str">
        <f>'E-Stil Spr.'!A16</f>
        <v>Hansen</v>
      </c>
      <c r="B100" s="18" t="str">
        <f>'E-Stil Spr.'!B16</f>
        <v>Kira Fabienne</v>
      </c>
      <c r="C100" s="18" t="str">
        <f>'E-Stil Spr.'!C16</f>
        <v>RV Rantrum</v>
      </c>
      <c r="D100" s="18">
        <f>'E-Stil Spr.'!D16</f>
        <v>1</v>
      </c>
      <c r="E100" s="18">
        <f>'E-Stil Spr.'!E16</f>
        <v>0</v>
      </c>
      <c r="F100" s="18">
        <f>'E-Stil Spr.'!F16</f>
        <v>0</v>
      </c>
      <c r="G100" s="18">
        <f>'E-Stil Spr.'!G16</f>
        <v>0</v>
      </c>
      <c r="H100" s="18">
        <f>'E-Stil Spr.'!H16</f>
        <v>1</v>
      </c>
      <c r="I100" s="18">
        <f>'E-Stil Spr.'!I16</f>
        <v>7</v>
      </c>
      <c r="J100" s="18">
        <f>'E-Stil Spr.'!J16</f>
        <v>0</v>
      </c>
      <c r="K100" s="18">
        <f>'E-Stil Spr.'!K16</f>
        <v>0</v>
      </c>
      <c r="L100" s="18">
        <f>'E-Stil Spr.'!L16</f>
        <v>0</v>
      </c>
      <c r="M100" s="18">
        <f>'E-Stil Spr.'!M16</f>
        <v>0</v>
      </c>
      <c r="N100" s="18">
        <f>'E-Stil Spr.'!N16</f>
        <v>0</v>
      </c>
      <c r="O100" s="18">
        <f>'E-Stil Spr.'!O16</f>
        <v>0</v>
      </c>
      <c r="P100" s="33">
        <f>'E-Stil Spr.'!P16</f>
        <v>9</v>
      </c>
    </row>
    <row r="101" spans="1:16" ht="24.75" customHeight="1">
      <c r="A101" s="18" t="str">
        <f>'E-Stil Spr.'!A17</f>
        <v>Hübert</v>
      </c>
      <c r="B101" s="18" t="str">
        <f>'E-Stil Spr.'!B17</f>
        <v>Cami Christina</v>
      </c>
      <c r="C101" s="18" t="str">
        <f>'E-Stil Spr.'!C17</f>
        <v>PSG Süderlügum</v>
      </c>
      <c r="D101" s="18">
        <f>'E-Stil Spr.'!D17</f>
        <v>1</v>
      </c>
      <c r="E101" s="18">
        <f>'E-Stil Spr.'!E17</f>
        <v>7</v>
      </c>
      <c r="F101" s="18">
        <f>'E-Stil Spr.'!F17</f>
        <v>0</v>
      </c>
      <c r="G101" s="18">
        <f>'E-Stil Spr.'!G17</f>
        <v>0</v>
      </c>
      <c r="H101" s="18">
        <f>'E-Stil Spr.'!H17</f>
        <v>1</v>
      </c>
      <c r="I101" s="18">
        <f>'E-Stil Spr.'!I17</f>
        <v>0</v>
      </c>
      <c r="J101" s="18">
        <f>'E-Stil Spr.'!J17</f>
        <v>0</v>
      </c>
      <c r="K101" s="18">
        <f>'E-Stil Spr.'!K17</f>
        <v>0</v>
      </c>
      <c r="L101" s="18">
        <f>'E-Stil Spr.'!L17</f>
        <v>0</v>
      </c>
      <c r="M101" s="18">
        <f>'E-Stil Spr.'!M17</f>
        <v>0</v>
      </c>
      <c r="N101" s="18">
        <f>'E-Stil Spr.'!N17</f>
        <v>0</v>
      </c>
      <c r="O101" s="18">
        <f>'E-Stil Spr.'!O17</f>
        <v>0</v>
      </c>
      <c r="P101" s="33">
        <f>'E-Stil Spr.'!P17</f>
        <v>9</v>
      </c>
    </row>
    <row r="102" spans="1:16" ht="24.75" customHeight="1">
      <c r="A102" s="18" t="str">
        <f>'E-Stil Spr.'!A18</f>
        <v>Meyer</v>
      </c>
      <c r="B102" s="18" t="str">
        <f>'E-Stil Spr.'!B18</f>
        <v>Saskia</v>
      </c>
      <c r="C102" s="18" t="str">
        <f>'E-Stil Spr.'!C18</f>
        <v>RV Hohe Geest</v>
      </c>
      <c r="D102" s="18">
        <f>'E-Stil Spr.'!D18</f>
        <v>0</v>
      </c>
      <c r="E102" s="18">
        <f>'E-Stil Spr.'!E18</f>
        <v>0</v>
      </c>
      <c r="F102" s="18">
        <f>'E-Stil Spr.'!F18</f>
        <v>1</v>
      </c>
      <c r="G102" s="18">
        <f>'E-Stil Spr.'!G18</f>
        <v>8</v>
      </c>
      <c r="H102" s="18">
        <f>'E-Stil Spr.'!H18</f>
        <v>0</v>
      </c>
      <c r="I102" s="18">
        <f>'E-Stil Spr.'!I18</f>
        <v>0</v>
      </c>
      <c r="J102" s="18">
        <f>'E-Stil Spr.'!J18</f>
        <v>0</v>
      </c>
      <c r="K102" s="18">
        <f>'E-Stil Spr.'!K18</f>
        <v>0</v>
      </c>
      <c r="L102" s="18">
        <f>'E-Stil Spr.'!L18</f>
        <v>0</v>
      </c>
      <c r="M102" s="18">
        <f>'E-Stil Spr.'!M18</f>
        <v>0</v>
      </c>
      <c r="N102" s="18">
        <f>'E-Stil Spr.'!N18</f>
        <v>0</v>
      </c>
      <c r="O102" s="18">
        <f>'E-Stil Spr.'!O18</f>
        <v>0</v>
      </c>
      <c r="P102" s="33">
        <f>'E-Stil Spr.'!P18</f>
        <v>9</v>
      </c>
    </row>
    <row r="103" spans="1:16" ht="24.75" customHeight="1">
      <c r="A103" s="18" t="str">
        <f>'E-Stil Spr.'!A19</f>
        <v>Namanny</v>
      </c>
      <c r="B103" s="18" t="str">
        <f>'E-Stil Spr.'!B19</f>
        <v>Ida</v>
      </c>
      <c r="C103" s="18" t="str">
        <f>'E-Stil Spr.'!C19</f>
        <v>RFV Obere Arlau Behrendorf</v>
      </c>
      <c r="D103" s="18">
        <v>1</v>
      </c>
      <c r="E103" s="18">
        <f>'E-Stil Spr.'!E19</f>
        <v>8</v>
      </c>
      <c r="F103" s="18">
        <f>'E-Stil Spr.'!F19</f>
        <v>0</v>
      </c>
      <c r="G103" s="18">
        <f>'E-Stil Spr.'!G19</f>
        <v>0</v>
      </c>
      <c r="H103" s="18">
        <f>'E-Stil Spr.'!H19</f>
        <v>0</v>
      </c>
      <c r="I103" s="18">
        <f>'E-Stil Spr.'!I19</f>
        <v>0</v>
      </c>
      <c r="J103" s="18">
        <f>'E-Stil Spr.'!J19</f>
        <v>0</v>
      </c>
      <c r="K103" s="18">
        <f>'E-Stil Spr.'!K19</f>
        <v>0</v>
      </c>
      <c r="L103" s="18">
        <f>'E-Stil Spr.'!L19</f>
        <v>0</v>
      </c>
      <c r="M103" s="18">
        <f>'E-Stil Spr.'!M19</f>
        <v>0</v>
      </c>
      <c r="N103" s="18">
        <f>'E-Stil Spr.'!N19</f>
        <v>0</v>
      </c>
      <c r="O103" s="18">
        <f>'E-Stil Spr.'!O19</f>
        <v>0</v>
      </c>
      <c r="P103" s="33">
        <v>8</v>
      </c>
    </row>
    <row r="104" spans="1:16" ht="24.75" customHeight="1">
      <c r="A104" s="18" t="str">
        <f>'E-Stil Spr.'!A20</f>
        <v>Edler</v>
      </c>
      <c r="B104" s="18" t="str">
        <f>'E-Stil Spr.'!B20</f>
        <v>Hanna</v>
      </c>
      <c r="C104" s="18" t="str">
        <f>'E-Stil Spr.'!C20</f>
        <v>Rc Löwenstedt</v>
      </c>
      <c r="D104" s="18">
        <f>'E-Stil Spr.'!D20</f>
        <v>0</v>
      </c>
      <c r="E104" s="18">
        <f>'E-Stil Spr.'!E20</f>
        <v>0</v>
      </c>
      <c r="F104" s="18">
        <f>'E-Stil Spr.'!F20</f>
        <v>0</v>
      </c>
      <c r="G104" s="18">
        <f>'E-Stil Spr.'!G20</f>
        <v>0</v>
      </c>
      <c r="H104" s="18">
        <f>'E-Stil Spr.'!H20</f>
        <v>1</v>
      </c>
      <c r="I104" s="18">
        <f>'E-Stil Spr.'!I20</f>
        <v>8</v>
      </c>
      <c r="J104" s="18">
        <f>'E-Stil Spr.'!J20</f>
        <v>0</v>
      </c>
      <c r="K104" s="18">
        <f>'E-Stil Spr.'!K20</f>
        <v>0</v>
      </c>
      <c r="L104" s="18">
        <f>'E-Stil Spr.'!L20</f>
        <v>0</v>
      </c>
      <c r="M104" s="18">
        <f>'E-Stil Spr.'!M20</f>
        <v>0</v>
      </c>
      <c r="N104" s="18">
        <f>'E-Stil Spr.'!N20</f>
        <v>0</v>
      </c>
      <c r="O104" s="18">
        <f>'E-Stil Spr.'!O20</f>
        <v>0</v>
      </c>
      <c r="P104" s="33">
        <f>'E-Stil Spr.'!P20</f>
        <v>9</v>
      </c>
    </row>
    <row r="105" spans="1:16" ht="24.75" customHeight="1">
      <c r="A105" s="18" t="str">
        <f>'E-Stil Spr.'!A21</f>
        <v>Carstensen</v>
      </c>
      <c r="B105" s="18" t="str">
        <f>'E-Stil Spr.'!B21</f>
        <v>Jodie</v>
      </c>
      <c r="C105" s="18" t="str">
        <f>'E-Stil Spr.'!C21</f>
        <v>SZ Ohrstedt - Reitsparte</v>
      </c>
      <c r="D105" s="18">
        <f>'E-Stil Spr.'!D21</f>
        <v>1</v>
      </c>
      <c r="E105" s="18">
        <f>'E-Stil Spr.'!E21</f>
        <v>2</v>
      </c>
      <c r="F105" s="18">
        <f>'E-Stil Spr.'!F21</f>
        <v>0</v>
      </c>
      <c r="G105" s="18">
        <f>'E-Stil Spr.'!G21</f>
        <v>0</v>
      </c>
      <c r="H105" s="18">
        <f>'E-Stil Spr.'!H21</f>
        <v>1</v>
      </c>
      <c r="I105" s="18">
        <f>'E-Stil Spr.'!I21</f>
        <v>4</v>
      </c>
      <c r="J105" s="18">
        <f>'E-Stil Spr.'!J21</f>
        <v>0</v>
      </c>
      <c r="K105" s="18">
        <f>'E-Stil Spr.'!K21</f>
        <v>0</v>
      </c>
      <c r="L105" s="18">
        <f>'E-Stil Spr.'!L21</f>
        <v>0</v>
      </c>
      <c r="M105" s="18">
        <f>'E-Stil Spr.'!M21</f>
        <v>0</v>
      </c>
      <c r="N105" s="18">
        <f>'E-Stil Spr.'!N21</f>
        <v>0</v>
      </c>
      <c r="O105" s="18">
        <f>'E-Stil Spr.'!O21</f>
        <v>0</v>
      </c>
      <c r="P105" s="33">
        <f>'E-Stil Spr.'!P21</f>
        <v>8</v>
      </c>
    </row>
    <row r="106" spans="1:16" ht="24.75" customHeight="1">
      <c r="A106" s="18" t="str">
        <f>'E-Stil Spr.'!A22</f>
        <v>Pohlmann</v>
      </c>
      <c r="B106" s="18" t="str">
        <f>'E-Stil Spr.'!B22</f>
        <v>Jara</v>
      </c>
      <c r="C106" s="18" t="str">
        <f>'E-Stil Spr.'!C22</f>
        <v>Ostermootringer RFV</v>
      </c>
      <c r="D106" s="18">
        <f>'E-Stil Spr.'!D22</f>
        <v>1</v>
      </c>
      <c r="E106" s="18">
        <f>'E-Stil Spr.'!E22</f>
        <v>0</v>
      </c>
      <c r="F106" s="18">
        <f>'E-Stil Spr.'!F22</f>
        <v>0</v>
      </c>
      <c r="G106" s="18">
        <f>'E-Stil Spr.'!G22</f>
        <v>0</v>
      </c>
      <c r="H106" s="18">
        <f>'E-Stil Spr.'!H22</f>
        <v>1</v>
      </c>
      <c r="I106" s="18">
        <f>'E-Stil Spr.'!I22</f>
        <v>6</v>
      </c>
      <c r="J106" s="18">
        <f>'E-Stil Spr.'!J22</f>
        <v>0</v>
      </c>
      <c r="K106" s="18">
        <f>'E-Stil Spr.'!K22</f>
        <v>0</v>
      </c>
      <c r="L106" s="18">
        <f>'E-Stil Spr.'!L22</f>
        <v>0</v>
      </c>
      <c r="M106" s="18">
        <f>'E-Stil Spr.'!M22</f>
        <v>0</v>
      </c>
      <c r="N106" s="18">
        <f>'E-Stil Spr.'!N22</f>
        <v>0</v>
      </c>
      <c r="O106" s="18">
        <f>'E-Stil Spr.'!O22</f>
        <v>0</v>
      </c>
      <c r="P106" s="33">
        <f>'E-Stil Spr.'!P22</f>
        <v>8</v>
      </c>
    </row>
    <row r="108" spans="4:16" ht="12.75">
      <c r="D108" s="4"/>
      <c r="E108" s="4"/>
      <c r="F108" s="4"/>
      <c r="G108" s="4"/>
      <c r="H108" s="31"/>
      <c r="I108" s="31"/>
      <c r="J108" s="4"/>
      <c r="K108" s="4"/>
      <c r="L108" s="4"/>
      <c r="M108" s="4"/>
      <c r="N108" s="4"/>
      <c r="O108" s="4"/>
      <c r="P108" s="4"/>
    </row>
    <row r="109" spans="1:16" ht="12.75">
      <c r="A109" s="6" t="s">
        <v>484</v>
      </c>
      <c r="B109" s="6"/>
      <c r="C109" s="6"/>
      <c r="D109" s="7" t="s">
        <v>2</v>
      </c>
      <c r="E109" s="7"/>
      <c r="F109" s="7" t="s">
        <v>3</v>
      </c>
      <c r="G109" s="7"/>
      <c r="H109" s="7" t="s">
        <v>4</v>
      </c>
      <c r="I109" s="7"/>
      <c r="J109" s="7" t="s">
        <v>5</v>
      </c>
      <c r="K109" s="7"/>
      <c r="L109" s="8" t="s">
        <v>6</v>
      </c>
      <c r="M109" s="8"/>
      <c r="N109" s="8" t="s">
        <v>7</v>
      </c>
      <c r="O109" s="8"/>
      <c r="P109" s="9"/>
    </row>
    <row r="110" spans="1:16" ht="12.75">
      <c r="A110" s="10" t="s">
        <v>8</v>
      </c>
      <c r="B110" s="10" t="s">
        <v>9</v>
      </c>
      <c r="C110" s="10" t="s">
        <v>10</v>
      </c>
      <c r="D110" s="11" t="s">
        <v>11</v>
      </c>
      <c r="E110" s="11" t="s">
        <v>12</v>
      </c>
      <c r="F110" s="11" t="s">
        <v>11</v>
      </c>
      <c r="G110" s="11" t="s">
        <v>12</v>
      </c>
      <c r="H110" s="11" t="s">
        <v>11</v>
      </c>
      <c r="I110" s="11" t="s">
        <v>12</v>
      </c>
      <c r="J110" s="11" t="s">
        <v>11</v>
      </c>
      <c r="K110" s="11" t="s">
        <v>12</v>
      </c>
      <c r="L110" s="11" t="s">
        <v>11</v>
      </c>
      <c r="M110" s="11" t="s">
        <v>12</v>
      </c>
      <c r="N110" s="11" t="s">
        <v>11</v>
      </c>
      <c r="O110" s="11" t="s">
        <v>12</v>
      </c>
      <c r="P110" s="10" t="s">
        <v>13</v>
      </c>
    </row>
    <row r="111" spans="1:16" s="19" customFormat="1" ht="24.75" customHeight="1">
      <c r="A111" s="18" t="str">
        <f>'A-Stil Spr.'!A7</f>
        <v>Thoroe</v>
      </c>
      <c r="B111" s="18" t="str">
        <f>'A-Stil Spr.'!B7</f>
        <v>Sören</v>
      </c>
      <c r="C111" s="18" t="str">
        <f>'A-Stil Spr.'!C7</f>
        <v>RV ObereArlau Behrendorf</v>
      </c>
      <c r="D111" s="18">
        <f>'A-Stil Spr.'!D7</f>
        <v>1</v>
      </c>
      <c r="E111" s="18">
        <f>'A-Stil Spr.'!E7</f>
        <v>7</v>
      </c>
      <c r="F111" s="18">
        <f>'A-Stil Spr.'!F7</f>
        <v>1</v>
      </c>
      <c r="G111" s="18">
        <f>'A-Stil Spr.'!G7</f>
        <v>7</v>
      </c>
      <c r="H111" s="18">
        <f>'A-Stil Spr.'!H7</f>
        <v>1</v>
      </c>
      <c r="I111" s="18">
        <f>'A-Stil Spr.'!I7</f>
        <v>4</v>
      </c>
      <c r="J111" s="18">
        <f>'A-Stil Spr.'!J7</f>
        <v>0</v>
      </c>
      <c r="K111" s="18">
        <f>'A-Stil Spr.'!K7</f>
        <v>0</v>
      </c>
      <c r="L111" s="18">
        <f>'A-Stil Spr.'!L7</f>
        <v>0</v>
      </c>
      <c r="M111" s="18">
        <f>'A-Stil Spr.'!M7</f>
        <v>0</v>
      </c>
      <c r="N111" s="18">
        <f>'A-Stil Spr.'!N7</f>
        <v>0</v>
      </c>
      <c r="O111" s="18">
        <f>'A-Stil Spr.'!O7</f>
        <v>0</v>
      </c>
      <c r="P111" s="33">
        <f>'A-Stil Spr.'!P7</f>
        <v>21</v>
      </c>
    </row>
    <row r="112" spans="1:16" ht="24.75" customHeight="1">
      <c r="A112" s="18" t="str">
        <f>'A-Stil Spr.'!A8</f>
        <v>Göres</v>
      </c>
      <c r="B112" s="18" t="str">
        <f>'A-Stil Spr.'!B8</f>
        <v>Nina Lena</v>
      </c>
      <c r="C112" s="18" t="str">
        <f>'A-Stil Spr.'!C8</f>
        <v>RV Mildstedt</v>
      </c>
      <c r="D112" s="18">
        <f>'A-Stil Spr.'!D8</f>
        <v>1</v>
      </c>
      <c r="E112" s="18">
        <f>'A-Stil Spr.'!E8</f>
        <v>8</v>
      </c>
      <c r="F112" s="18">
        <f>'A-Stil Spr.'!F8</f>
        <v>1</v>
      </c>
      <c r="G112" s="18">
        <f>'A-Stil Spr.'!G8</f>
        <v>1</v>
      </c>
      <c r="H112" s="18">
        <f>'A-Stil Spr.'!H8</f>
        <v>1</v>
      </c>
      <c r="I112" s="18">
        <f>'A-Stil Spr.'!I8</f>
        <v>6</v>
      </c>
      <c r="J112" s="18">
        <f>'A-Stil Spr.'!J8</f>
        <v>0</v>
      </c>
      <c r="K112" s="18">
        <f>'A-Stil Spr.'!K8</f>
        <v>0</v>
      </c>
      <c r="L112" s="18">
        <f>'A-Stil Spr.'!L8</f>
        <v>0</v>
      </c>
      <c r="M112" s="18">
        <f>'A-Stil Spr.'!M8</f>
        <v>0</v>
      </c>
      <c r="N112" s="18">
        <f>'A-Stil Spr.'!N8</f>
        <v>0</v>
      </c>
      <c r="O112" s="18">
        <f>'A-Stil Spr.'!O8</f>
        <v>0</v>
      </c>
      <c r="P112" s="36">
        <f>'A-Stil Spr.'!P8</f>
        <v>18</v>
      </c>
    </row>
    <row r="113" spans="1:16" ht="24.75" customHeight="1">
      <c r="A113" s="18" t="str">
        <f>'A-Stil Spr.'!A9</f>
        <v>Pohlmann</v>
      </c>
      <c r="B113" s="18" t="str">
        <f>'A-Stil Spr.'!B9</f>
        <v>Jara</v>
      </c>
      <c r="C113" s="18" t="str">
        <f>'A-Stil Spr.'!C9</f>
        <v>Ostermooringer RV</v>
      </c>
      <c r="D113" s="18">
        <f>'A-Stil Spr.'!D9</f>
        <v>1</v>
      </c>
      <c r="E113" s="18">
        <f>'A-Stil Spr.'!E9</f>
        <v>5</v>
      </c>
      <c r="F113" s="18">
        <f>'A-Stil Spr.'!F9</f>
        <v>0</v>
      </c>
      <c r="G113" s="18">
        <f>'A-Stil Spr.'!G9</f>
        <v>0</v>
      </c>
      <c r="H113" s="18">
        <f>'A-Stil Spr.'!H9</f>
        <v>1</v>
      </c>
      <c r="I113" s="18">
        <f>'A-Stil Spr.'!I9</f>
        <v>8</v>
      </c>
      <c r="J113" s="18">
        <f>'A-Stil Spr.'!J9</f>
        <v>0</v>
      </c>
      <c r="K113" s="18">
        <f>'A-Stil Spr.'!K9</f>
        <v>0</v>
      </c>
      <c r="L113" s="18">
        <f>'A-Stil Spr.'!L9</f>
        <v>0</v>
      </c>
      <c r="M113" s="18">
        <f>'A-Stil Spr.'!M9</f>
        <v>0</v>
      </c>
      <c r="N113" s="18">
        <f>'A-Stil Spr.'!N9</f>
        <v>0</v>
      </c>
      <c r="O113" s="18">
        <f>'A-Stil Spr.'!O9</f>
        <v>0</v>
      </c>
      <c r="P113" s="33">
        <f>'A-Stil Spr.'!P9</f>
        <v>15</v>
      </c>
    </row>
    <row r="114" spans="1:16" ht="24.75" customHeight="1">
      <c r="A114" s="18" t="str">
        <f>'A-Stil Spr.'!A10</f>
        <v>Mühlenbeck</v>
      </c>
      <c r="B114" s="18" t="str">
        <f>'A-Stil Spr.'!B10</f>
        <v>Hennes</v>
      </c>
      <c r="C114" s="18" t="str">
        <f>'A-Stil Spr.'!C10</f>
        <v>PSG Jägerkrug</v>
      </c>
      <c r="D114" s="18">
        <f>'A-Stil Spr.'!D10</f>
        <v>0</v>
      </c>
      <c r="E114" s="18">
        <f>'A-Stil Spr.'!E10</f>
        <v>0</v>
      </c>
      <c r="F114" s="18">
        <f>'A-Stil Spr.'!F10</f>
        <v>1</v>
      </c>
      <c r="G114" s="18">
        <f>'A-Stil Spr.'!G10</f>
        <v>7</v>
      </c>
      <c r="H114" s="18">
        <f>'A-Stil Spr.'!H10</f>
        <v>1</v>
      </c>
      <c r="I114" s="18">
        <f>'A-Stil Spr.'!I10</f>
        <v>5</v>
      </c>
      <c r="J114" s="18">
        <f>'A-Stil Spr.'!J10</f>
        <v>0</v>
      </c>
      <c r="K114" s="18">
        <f>'A-Stil Spr.'!K10</f>
        <v>0</v>
      </c>
      <c r="L114" s="18">
        <f>'A-Stil Spr.'!L10</f>
        <v>0</v>
      </c>
      <c r="M114" s="18">
        <f>'A-Stil Spr.'!M10</f>
        <v>0</v>
      </c>
      <c r="N114" s="18">
        <f>'A-Stil Spr.'!N10</f>
        <v>0</v>
      </c>
      <c r="O114" s="18">
        <f>'A-Stil Spr.'!O10</f>
        <v>0</v>
      </c>
      <c r="P114" s="33">
        <f>'A-Stil Spr.'!P10</f>
        <v>14</v>
      </c>
    </row>
    <row r="115" spans="1:16" ht="24.75" customHeight="1">
      <c r="A115" s="18" t="str">
        <f>'A-Stil Spr.'!A11</f>
        <v>Hübert</v>
      </c>
      <c r="B115" s="18" t="str">
        <f>'A-Stil Spr.'!B11</f>
        <v>Cami Christina</v>
      </c>
      <c r="C115" s="18" t="str">
        <f>'A-Stil Spr.'!C11</f>
        <v>RV Süderlügum</v>
      </c>
      <c r="D115" s="18">
        <f>'A-Stil Spr.'!D11</f>
        <v>1</v>
      </c>
      <c r="E115" s="18">
        <f>'A-Stil Spr.'!E11</f>
        <v>8</v>
      </c>
      <c r="F115" s="18">
        <f>'A-Stil Spr.'!F11</f>
        <v>0</v>
      </c>
      <c r="G115" s="18">
        <f>'A-Stil Spr.'!G11</f>
        <v>0</v>
      </c>
      <c r="H115" s="18">
        <f>'A-Stil Spr.'!H11</f>
        <v>1</v>
      </c>
      <c r="I115" s="18">
        <f>'A-Stil Spr.'!I11</f>
        <v>2</v>
      </c>
      <c r="J115" s="18">
        <f>'A-Stil Spr.'!J11</f>
        <v>0</v>
      </c>
      <c r="K115" s="18">
        <f>'A-Stil Spr.'!K11</f>
        <v>0</v>
      </c>
      <c r="L115" s="18">
        <f>'A-Stil Spr.'!L11</f>
        <v>0</v>
      </c>
      <c r="M115" s="18">
        <f>'A-Stil Spr.'!M11</f>
        <v>0</v>
      </c>
      <c r="N115" s="18">
        <f>'A-Stil Spr.'!N11</f>
        <v>0</v>
      </c>
      <c r="O115" s="18">
        <f>'A-Stil Spr.'!O11</f>
        <v>0</v>
      </c>
      <c r="P115" s="33">
        <f>'A-Stil Spr.'!P11</f>
        <v>12</v>
      </c>
    </row>
    <row r="116" spans="1:16" ht="24.75" customHeight="1">
      <c r="A116" s="18" t="str">
        <f>'A-Stil Spr.'!A12</f>
        <v>Jensen</v>
      </c>
      <c r="B116" s="18" t="str">
        <f>'A-Stil Spr.'!B12</f>
        <v>Nele</v>
      </c>
      <c r="C116" s="18" t="str">
        <f>'A-Stil Spr.'!C12</f>
        <v>RV Rund um den Stollberg</v>
      </c>
      <c r="D116" s="18">
        <f>'A-Stil Spr.'!D12</f>
        <v>1</v>
      </c>
      <c r="E116" s="18">
        <f>'A-Stil Spr.'!E12</f>
        <v>0</v>
      </c>
      <c r="F116" s="18">
        <f>'A-Stil Spr.'!F12</f>
        <v>0</v>
      </c>
      <c r="G116" s="18">
        <f>'A-Stil Spr.'!G12</f>
        <v>0</v>
      </c>
      <c r="H116" s="18">
        <f>'A-Stil Spr.'!H12</f>
        <v>1</v>
      </c>
      <c r="I116" s="18">
        <f>'A-Stil Spr.'!I12</f>
        <v>10</v>
      </c>
      <c r="J116" s="18">
        <f>'A-Stil Spr.'!J12</f>
        <v>0</v>
      </c>
      <c r="K116" s="18">
        <f>'A-Stil Spr.'!K12</f>
        <v>0</v>
      </c>
      <c r="L116" s="18">
        <f>'A-Stil Spr.'!L12</f>
        <v>0</v>
      </c>
      <c r="M116" s="18">
        <f>'A-Stil Spr.'!M12</f>
        <v>0</v>
      </c>
      <c r="N116" s="18">
        <f>'A-Stil Spr.'!N12</f>
        <v>0</v>
      </c>
      <c r="O116" s="18">
        <f>'A-Stil Spr.'!O12</f>
        <v>0</v>
      </c>
      <c r="P116" s="33">
        <f>'A-Stil Spr.'!P12</f>
        <v>12</v>
      </c>
    </row>
    <row r="117" spans="1:16" ht="24.75" customHeight="1">
      <c r="A117" s="18" t="str">
        <f>'A-Stil Spr.'!A13</f>
        <v>Jessen</v>
      </c>
      <c r="B117" s="18" t="str">
        <f>'A-Stil Spr.'!B13</f>
        <v>Marieke</v>
      </c>
      <c r="C117" s="18" t="str">
        <f>'A-Stil Spr.'!C13</f>
        <v>RV Rantrum</v>
      </c>
      <c r="D117" s="18">
        <f>'A-Stil Spr.'!D13</f>
        <v>1</v>
      </c>
      <c r="E117" s="18">
        <f>'A-Stil Spr.'!E13</f>
        <v>7</v>
      </c>
      <c r="F117" s="18">
        <f>'A-Stil Spr.'!F13</f>
        <v>0</v>
      </c>
      <c r="G117" s="18">
        <f>'A-Stil Spr.'!G13</f>
        <v>0</v>
      </c>
      <c r="H117" s="18">
        <f>'A-Stil Spr.'!H13</f>
        <v>1</v>
      </c>
      <c r="I117" s="18">
        <f>'A-Stil Spr.'!I13</f>
        <v>3</v>
      </c>
      <c r="J117" s="18">
        <f>'A-Stil Spr.'!J13</f>
        <v>0</v>
      </c>
      <c r="K117" s="18">
        <f>'A-Stil Spr.'!K13</f>
        <v>0</v>
      </c>
      <c r="L117" s="18">
        <f>'A-Stil Spr.'!L13</f>
        <v>0</v>
      </c>
      <c r="M117" s="18">
        <f>'A-Stil Spr.'!M13</f>
        <v>0</v>
      </c>
      <c r="N117" s="18">
        <f>'A-Stil Spr.'!N13</f>
        <v>0</v>
      </c>
      <c r="O117" s="18">
        <f>'A-Stil Spr.'!O13</f>
        <v>0</v>
      </c>
      <c r="P117" s="33">
        <f>'A-Stil Spr.'!P13</f>
        <v>12</v>
      </c>
    </row>
    <row r="118" spans="1:16" ht="24.75" customHeight="1">
      <c r="A118" s="18" t="str">
        <f>'A-Stil Spr.'!A14</f>
        <v>Pawlina</v>
      </c>
      <c r="B118" s="18" t="str">
        <f>'A-Stil Spr.'!B14</f>
        <v>Charlize</v>
      </c>
      <c r="C118" s="18" t="str">
        <f>'A-Stil Spr.'!C14</f>
        <v>RV Rund um den Stollberg</v>
      </c>
      <c r="D118" s="18">
        <f>'A-Stil Spr.'!D14</f>
        <v>1</v>
      </c>
      <c r="E118" s="18">
        <f>'A-Stil Spr.'!E14</f>
        <v>3</v>
      </c>
      <c r="F118" s="18">
        <f>'A-Stil Spr.'!F14</f>
        <v>0</v>
      </c>
      <c r="G118" s="18">
        <f>'A-Stil Spr.'!G14</f>
        <v>0</v>
      </c>
      <c r="H118" s="18">
        <f>'A-Stil Spr.'!H14</f>
        <v>1</v>
      </c>
      <c r="I118" s="18">
        <f>'A-Stil Spr.'!I14</f>
        <v>7</v>
      </c>
      <c r="J118" s="18">
        <f>'A-Stil Spr.'!J14</f>
        <v>0</v>
      </c>
      <c r="K118" s="18">
        <f>'A-Stil Spr.'!K14</f>
        <v>0</v>
      </c>
      <c r="L118" s="18">
        <f>'A-Stil Spr.'!L14</f>
        <v>0</v>
      </c>
      <c r="M118" s="18">
        <f>'A-Stil Spr.'!M14</f>
        <v>0</v>
      </c>
      <c r="N118" s="18">
        <f>'A-Stil Spr.'!N14</f>
        <v>0</v>
      </c>
      <c r="O118" s="18">
        <f>'A-Stil Spr.'!O14</f>
        <v>0</v>
      </c>
      <c r="P118" s="33">
        <f>'A-Stil Spr.'!P14</f>
        <v>12</v>
      </c>
    </row>
    <row r="119" spans="1:16" ht="24.75" customHeight="1">
      <c r="A119" s="18" t="str">
        <f>'A-Stil Spr.'!A15</f>
        <v>Först</v>
      </c>
      <c r="B119" s="18" t="str">
        <f>'A-Stil Spr.'!B15</f>
        <v>Katharina</v>
      </c>
      <c r="C119" s="18" t="str">
        <f>'A-Stil Spr.'!C15</f>
        <v>RV Großenwiehe</v>
      </c>
      <c r="D119" s="18">
        <f>'A-Stil Spr.'!D15</f>
        <v>1</v>
      </c>
      <c r="E119" s="18">
        <f>'A-Stil Spr.'!E15</f>
        <v>10</v>
      </c>
      <c r="F119" s="18">
        <f>'A-Stil Spr.'!F15</f>
        <v>0</v>
      </c>
      <c r="G119" s="18">
        <f>'A-Stil Spr.'!G15</f>
        <v>0</v>
      </c>
      <c r="H119" s="18">
        <f>'A-Stil Spr.'!H15</f>
        <v>0</v>
      </c>
      <c r="I119" s="18">
        <f>'A-Stil Spr.'!I15</f>
        <v>0</v>
      </c>
      <c r="J119" s="18">
        <f>'A-Stil Spr.'!J15</f>
        <v>0</v>
      </c>
      <c r="K119" s="18">
        <f>'A-Stil Spr.'!K15</f>
        <v>0</v>
      </c>
      <c r="L119" s="18">
        <f>'A-Stil Spr.'!L15</f>
        <v>0</v>
      </c>
      <c r="M119" s="18">
        <f>'A-Stil Spr.'!M15</f>
        <v>0</v>
      </c>
      <c r="N119" s="18">
        <f>'A-Stil Spr.'!N15</f>
        <v>0</v>
      </c>
      <c r="O119" s="18">
        <f>'A-Stil Spr.'!O15</f>
        <v>0</v>
      </c>
      <c r="P119" s="33">
        <f>'A-Stil Spr.'!P15</f>
        <v>11</v>
      </c>
    </row>
    <row r="120" spans="1:16" ht="24.75" customHeight="1">
      <c r="A120" s="18" t="str">
        <f>'A-Stil Spr.'!A16</f>
        <v>Meyer</v>
      </c>
      <c r="B120" s="18" t="str">
        <f>'A-Stil Spr.'!B16</f>
        <v>Saskia</v>
      </c>
      <c r="C120" s="18" t="str">
        <f>'A-Stil Spr.'!C16</f>
        <v>RV Hohe Geest</v>
      </c>
      <c r="D120" s="18">
        <f>'A-Stil Spr.'!D16</f>
        <v>0</v>
      </c>
      <c r="E120" s="18">
        <f>'A-Stil Spr.'!E16</f>
        <v>0</v>
      </c>
      <c r="F120" s="18">
        <f>'A-Stil Spr.'!F16</f>
        <v>1</v>
      </c>
      <c r="G120" s="18">
        <f>'A-Stil Spr.'!G16</f>
        <v>10</v>
      </c>
      <c r="H120" s="18">
        <f>'A-Stil Spr.'!H16</f>
        <v>0</v>
      </c>
      <c r="I120" s="18">
        <f>'A-Stil Spr.'!I16</f>
        <v>0</v>
      </c>
      <c r="J120" s="18">
        <f>'A-Stil Spr.'!J16</f>
        <v>0</v>
      </c>
      <c r="K120" s="18">
        <f>'A-Stil Spr.'!K16</f>
        <v>0</v>
      </c>
      <c r="L120" s="18">
        <f>'A-Stil Spr.'!L16</f>
        <v>0</v>
      </c>
      <c r="M120" s="18">
        <f>'A-Stil Spr.'!M16</f>
        <v>0</v>
      </c>
      <c r="N120" s="18">
        <f>'A-Stil Spr.'!N16</f>
        <v>0</v>
      </c>
      <c r="O120" s="18">
        <f>'A-Stil Spr.'!O16</f>
        <v>0</v>
      </c>
      <c r="P120" s="33">
        <f>'A-Stil Spr.'!P16</f>
        <v>11</v>
      </c>
    </row>
    <row r="121" spans="1:16" ht="24.75" customHeight="1">
      <c r="A121" s="18" t="str">
        <f>'A-Stil Spr.'!A17</f>
        <v>Philipp</v>
      </c>
      <c r="B121" s="18" t="str">
        <f>'A-Stil Spr.'!B17</f>
        <v> Chiara</v>
      </c>
      <c r="C121" s="18" t="str">
        <f>'A-Stil Spr.'!C17</f>
        <v>RV Mildstedt</v>
      </c>
      <c r="D121" s="18">
        <f>'A-Stil Spr.'!D17</f>
        <v>1</v>
      </c>
      <c r="E121" s="18">
        <f>'A-Stil Spr.'!E17</f>
        <v>10</v>
      </c>
      <c r="F121" s="18">
        <f>'A-Stil Spr.'!F17</f>
        <v>0</v>
      </c>
      <c r="G121" s="18">
        <f>'A-Stil Spr.'!G17</f>
        <v>0</v>
      </c>
      <c r="H121" s="18">
        <f>'A-Stil Spr.'!H17</f>
        <v>0</v>
      </c>
      <c r="I121" s="18">
        <f>'A-Stil Spr.'!I17</f>
        <v>0</v>
      </c>
      <c r="J121" s="18">
        <f>'A-Stil Spr.'!J17</f>
        <v>0</v>
      </c>
      <c r="K121" s="18">
        <f>'A-Stil Spr.'!K17</f>
        <v>0</v>
      </c>
      <c r="L121" s="18">
        <f>'A-Stil Spr.'!L17</f>
        <v>0</v>
      </c>
      <c r="M121" s="18">
        <f>'A-Stil Spr.'!M17</f>
        <v>0</v>
      </c>
      <c r="N121" s="18">
        <f>'A-Stil Spr.'!N17</f>
        <v>0</v>
      </c>
      <c r="O121" s="18">
        <f>'A-Stil Spr.'!O17</f>
        <v>0</v>
      </c>
      <c r="P121" s="33">
        <f>'A-Stil Spr.'!P17</f>
        <v>11</v>
      </c>
    </row>
    <row r="122" spans="1:16" ht="24.75" customHeight="1">
      <c r="A122" s="18" t="str">
        <f>'A-Stil Spr.'!A18</f>
        <v>Schade</v>
      </c>
      <c r="B122" s="18" t="str">
        <f>'A-Stil Spr.'!B18</f>
        <v>Samantha</v>
      </c>
      <c r="C122" s="18" t="str">
        <f>'A-Stil Spr.'!C18</f>
        <v>RV Sieverstedt</v>
      </c>
      <c r="D122" s="18">
        <f>'A-Stil Spr.'!D18</f>
        <v>1</v>
      </c>
      <c r="E122" s="18">
        <f>'A-Stil Spr.'!E18</f>
        <v>0</v>
      </c>
      <c r="F122" s="18">
        <f>'A-Stil Spr.'!F18</f>
        <v>1</v>
      </c>
      <c r="G122" s="18">
        <f>'A-Stil Spr.'!G18</f>
        <v>8</v>
      </c>
      <c r="H122" s="18">
        <f>'A-Stil Spr.'!H18</f>
        <v>1</v>
      </c>
      <c r="I122" s="18">
        <f>'A-Stil Spr.'!I18</f>
        <v>0</v>
      </c>
      <c r="J122" s="18">
        <f>'A-Stil Spr.'!J18</f>
        <v>0</v>
      </c>
      <c r="K122" s="18">
        <f>'A-Stil Spr.'!K18</f>
        <v>0</v>
      </c>
      <c r="L122" s="18">
        <f>'A-Stil Spr.'!L18</f>
        <v>0</v>
      </c>
      <c r="M122" s="18">
        <f>'A-Stil Spr.'!M18</f>
        <v>0</v>
      </c>
      <c r="N122" s="18">
        <f>'A-Stil Spr.'!N18</f>
        <v>0</v>
      </c>
      <c r="O122" s="18">
        <f>'A-Stil Spr.'!O18</f>
        <v>0</v>
      </c>
      <c r="P122" s="33">
        <f>'A-Stil Spr.'!P18</f>
        <v>11</v>
      </c>
    </row>
    <row r="123" spans="1:16" ht="24.75" customHeight="1">
      <c r="A123" s="18" t="str">
        <f>'A-Stil Spr.'!A19</f>
        <v>Möllgaard</v>
      </c>
      <c r="B123" s="18" t="str">
        <f>'A-Stil Spr.'!B19</f>
        <v>Ose</v>
      </c>
      <c r="C123" s="18" t="str">
        <f>'A-Stil Spr.'!C19</f>
        <v>Ostermooringer RV</v>
      </c>
      <c r="D123" s="18">
        <f>'A-Stil Spr.'!D19</f>
        <v>1</v>
      </c>
      <c r="E123" s="18">
        <f>'A-Stil Spr.'!E19</f>
        <v>0</v>
      </c>
      <c r="F123" s="18">
        <f>'A-Stil Spr.'!F19</f>
        <v>0</v>
      </c>
      <c r="G123" s="18">
        <f>'A-Stil Spr.'!G19</f>
        <v>0</v>
      </c>
      <c r="H123" s="18">
        <f>'A-Stil Spr.'!H19</f>
        <v>1</v>
      </c>
      <c r="I123" s="18">
        <f>'A-Stil Spr.'!I19</f>
        <v>8</v>
      </c>
      <c r="J123" s="18">
        <f>'A-Stil Spr.'!J19</f>
        <v>0</v>
      </c>
      <c r="K123" s="18">
        <f>'A-Stil Spr.'!K19</f>
        <v>0</v>
      </c>
      <c r="L123" s="18">
        <f>'A-Stil Spr.'!L19</f>
        <v>0</v>
      </c>
      <c r="M123" s="18">
        <f>'A-Stil Spr.'!M19</f>
        <v>0</v>
      </c>
      <c r="N123" s="18">
        <f>'A-Stil Spr.'!N19</f>
        <v>0</v>
      </c>
      <c r="O123" s="18">
        <f>'A-Stil Spr.'!O19</f>
        <v>0</v>
      </c>
      <c r="P123" s="33">
        <f>'A-Stil Spr.'!P19</f>
        <v>10</v>
      </c>
    </row>
    <row r="124" spans="1:16" ht="24.75" customHeight="1">
      <c r="A124" s="18" t="str">
        <f>'A-Stil Spr.'!A20</f>
        <v>Carstensen</v>
      </c>
      <c r="B124" s="18" t="str">
        <f>'A-Stil Spr.'!B20</f>
        <v>Jodie</v>
      </c>
      <c r="C124" s="18" t="str">
        <f>'A-Stil Spr.'!C20</f>
        <v>SZ Ohrstedt</v>
      </c>
      <c r="D124" s="18">
        <f>'A-Stil Spr.'!D20</f>
        <v>1</v>
      </c>
      <c r="E124" s="18">
        <f>'A-Stil Spr.'!E20</f>
        <v>0</v>
      </c>
      <c r="F124" s="18">
        <f>'A-Stil Spr.'!F20</f>
        <v>0</v>
      </c>
      <c r="G124" s="18">
        <f>'A-Stil Spr.'!G20</f>
        <v>0</v>
      </c>
      <c r="H124" s="18">
        <f>'A-Stil Spr.'!H20</f>
        <v>1</v>
      </c>
      <c r="I124" s="18">
        <f>'A-Stil Spr.'!I20</f>
        <v>7</v>
      </c>
      <c r="J124" s="18">
        <f>'A-Stil Spr.'!J20</f>
        <v>0</v>
      </c>
      <c r="K124" s="18">
        <f>'A-Stil Spr.'!K20</f>
        <v>0</v>
      </c>
      <c r="L124" s="18">
        <f>'A-Stil Spr.'!L20</f>
        <v>0</v>
      </c>
      <c r="M124" s="18">
        <f>'A-Stil Spr.'!M20</f>
        <v>0</v>
      </c>
      <c r="N124" s="18">
        <f>'A-Stil Spr.'!N20</f>
        <v>0</v>
      </c>
      <c r="O124" s="18">
        <f>'A-Stil Spr.'!O20</f>
        <v>0</v>
      </c>
      <c r="P124" s="33">
        <f>'A-Stil Spr.'!P20</f>
        <v>9</v>
      </c>
    </row>
    <row r="125" spans="1:16" ht="24.75" customHeight="1">
      <c r="A125" s="18" t="str">
        <f>'A-Stil Spr.'!A21</f>
        <v>Kaminski</v>
      </c>
      <c r="B125" s="18" t="str">
        <f>'A-Stil Spr.'!B21</f>
        <v>Madita</v>
      </c>
      <c r="C125" s="18" t="str">
        <f>'A-Stil Spr.'!C21</f>
        <v>RV Großenwiehe</v>
      </c>
      <c r="D125" s="18">
        <f>'A-Stil Spr.'!D21</f>
        <v>1</v>
      </c>
      <c r="E125" s="18">
        <f>'A-Stil Spr.'!E21</f>
        <v>6</v>
      </c>
      <c r="F125" s="18">
        <f>'A-Stil Spr.'!F21</f>
        <v>0</v>
      </c>
      <c r="G125" s="18">
        <f>'A-Stil Spr.'!G21</f>
        <v>0</v>
      </c>
      <c r="H125" s="18">
        <f>'A-Stil Spr.'!H21</f>
        <v>0</v>
      </c>
      <c r="I125" s="18">
        <f>'A-Stil Spr.'!I21</f>
        <v>0</v>
      </c>
      <c r="J125" s="18">
        <f>'A-Stil Spr.'!J21</f>
        <v>0</v>
      </c>
      <c r="K125" s="18">
        <f>'A-Stil Spr.'!K21</f>
        <v>0</v>
      </c>
      <c r="L125" s="18">
        <f>'A-Stil Spr.'!L21</f>
        <v>0</v>
      </c>
      <c r="M125" s="18">
        <f>'A-Stil Spr.'!M21</f>
        <v>0</v>
      </c>
      <c r="N125" s="18">
        <f>'A-Stil Spr.'!N21</f>
        <v>0</v>
      </c>
      <c r="O125" s="18">
        <f>'A-Stil Spr.'!O21</f>
        <v>0</v>
      </c>
      <c r="P125" s="33">
        <f>'A-Stil Spr.'!P21</f>
        <v>7</v>
      </c>
    </row>
    <row r="126" spans="1:16" ht="24.75" customHeight="1">
      <c r="A126" s="18" t="str">
        <f>'A-Stil Spr.'!A22</f>
        <v>Petersen</v>
      </c>
      <c r="B126" s="18" t="str">
        <f>'A-Stil Spr.'!B22</f>
        <v>Lisa</v>
      </c>
      <c r="C126" s="18" t="str">
        <f>'A-Stil Spr.'!C22</f>
        <v>RV ObereArlau Behrendorf</v>
      </c>
      <c r="D126" s="18">
        <f>'A-Stil Spr.'!D22</f>
        <v>0</v>
      </c>
      <c r="E126" s="18">
        <f>'A-Stil Spr.'!E22</f>
        <v>0</v>
      </c>
      <c r="F126" s="18">
        <f>'A-Stil Spr.'!F22</f>
        <v>1</v>
      </c>
      <c r="G126" s="18">
        <f>'A-Stil Spr.'!G22</f>
        <v>6</v>
      </c>
      <c r="H126" s="18">
        <f>'A-Stil Spr.'!H22</f>
        <v>0</v>
      </c>
      <c r="I126" s="18">
        <f>'A-Stil Spr.'!I22</f>
        <v>0</v>
      </c>
      <c r="J126" s="18">
        <f>'A-Stil Spr.'!J22</f>
        <v>0</v>
      </c>
      <c r="K126" s="18">
        <f>'A-Stil Spr.'!K22</f>
        <v>0</v>
      </c>
      <c r="L126" s="18">
        <f>'A-Stil Spr.'!L22</f>
        <v>0</v>
      </c>
      <c r="M126" s="18">
        <f>'A-Stil Spr.'!M22</f>
        <v>0</v>
      </c>
      <c r="N126" s="18">
        <f>'A-Stil Spr.'!N22</f>
        <v>0</v>
      </c>
      <c r="O126" s="18">
        <f>'A-Stil Spr.'!O22</f>
        <v>0</v>
      </c>
      <c r="P126" s="33">
        <f>'A-Stil Spr.'!P22</f>
        <v>7</v>
      </c>
    </row>
    <row r="127" spans="1:16" ht="24.75" customHeight="1">
      <c r="A127" s="18" t="str">
        <f>'A-Stil Spr.'!A23</f>
        <v>von Buch</v>
      </c>
      <c r="B127" s="18" t="str">
        <f>'A-Stil Spr.'!B23</f>
        <v>Carolina</v>
      </c>
      <c r="C127" s="18" t="str">
        <f>'A-Stil Spr.'!C23</f>
        <v>RV Büsum</v>
      </c>
      <c r="D127" s="18">
        <f>'A-Stil Spr.'!D23</f>
        <v>0</v>
      </c>
      <c r="E127" s="18">
        <f>'A-Stil Spr.'!E23</f>
        <v>0</v>
      </c>
      <c r="F127" s="18">
        <f>'A-Stil Spr.'!F23</f>
        <v>0</v>
      </c>
      <c r="G127" s="18">
        <f>'A-Stil Spr.'!G23</f>
        <v>0</v>
      </c>
      <c r="H127" s="18">
        <f>'A-Stil Spr.'!H23</f>
        <v>1</v>
      </c>
      <c r="I127" s="18">
        <f>'A-Stil Spr.'!I23</f>
        <v>6</v>
      </c>
      <c r="J127" s="18">
        <f>'A-Stil Spr.'!J23</f>
        <v>0</v>
      </c>
      <c r="K127" s="18">
        <f>'A-Stil Spr.'!K23</f>
        <v>0</v>
      </c>
      <c r="L127" s="18">
        <f>'A-Stil Spr.'!L23</f>
        <v>0</v>
      </c>
      <c r="M127" s="18">
        <f>'A-Stil Spr.'!M23</f>
        <v>0</v>
      </c>
      <c r="N127" s="18">
        <f>'A-Stil Spr.'!N23</f>
        <v>0</v>
      </c>
      <c r="O127" s="18">
        <f>'A-Stil Spr.'!O23</f>
        <v>0</v>
      </c>
      <c r="P127" s="33">
        <f>'A-Stil Spr.'!P23</f>
        <v>7</v>
      </c>
    </row>
    <row r="128" spans="1:16" ht="24.75" customHeight="1">
      <c r="A128" s="18" t="str">
        <f>'A-Stil Spr.'!A24</f>
        <v>Jürgensen</v>
      </c>
      <c r="B128" s="18" t="str">
        <f>'A-Stil Spr.'!B24</f>
        <v>Jonna</v>
      </c>
      <c r="C128" s="18" t="str">
        <f>'A-Stil Spr.'!C24</f>
        <v>RV Südangeln</v>
      </c>
      <c r="D128" s="18">
        <f>'A-Stil Spr.'!D24</f>
        <v>0</v>
      </c>
      <c r="E128" s="18">
        <f>'A-Stil Spr.'!E24</f>
        <v>0</v>
      </c>
      <c r="F128" s="18">
        <f>'A-Stil Spr.'!F24</f>
        <v>1</v>
      </c>
      <c r="G128" s="18">
        <f>'A-Stil Spr.'!G24</f>
        <v>5</v>
      </c>
      <c r="H128" s="18">
        <f>'A-Stil Spr.'!H24</f>
        <v>0</v>
      </c>
      <c r="I128" s="18">
        <f>'A-Stil Spr.'!I24</f>
        <v>0</v>
      </c>
      <c r="J128" s="18">
        <f>'A-Stil Spr.'!J24</f>
        <v>0</v>
      </c>
      <c r="K128" s="18">
        <f>'A-Stil Spr.'!K24</f>
        <v>0</v>
      </c>
      <c r="L128" s="18">
        <f>'A-Stil Spr.'!L24</f>
        <v>0</v>
      </c>
      <c r="M128" s="18">
        <f>'A-Stil Spr.'!M24</f>
        <v>0</v>
      </c>
      <c r="N128" s="18">
        <f>'A-Stil Spr.'!N24</f>
        <v>0</v>
      </c>
      <c r="O128" s="18">
        <f>'A-Stil Spr.'!O24</f>
        <v>0</v>
      </c>
      <c r="P128" s="33">
        <f>'A-Stil Spr.'!P24</f>
        <v>6</v>
      </c>
    </row>
    <row r="129" spans="1:16" ht="24.75" customHeight="1">
      <c r="A129" s="18" t="str">
        <f>'A-Stil Spr.'!A25</f>
        <v>Möllgaard</v>
      </c>
      <c r="B129" s="18" t="str">
        <f>'A-Stil Spr.'!B25</f>
        <v>Bente</v>
      </c>
      <c r="C129" s="18" t="str">
        <f>'A-Stil Spr.'!C25</f>
        <v>RV Rund um den Stollberg</v>
      </c>
      <c r="D129" s="18">
        <f>'A-Stil Spr.'!D25</f>
        <v>1</v>
      </c>
      <c r="E129" s="18">
        <f>'A-Stil Spr.'!E25</f>
        <v>4</v>
      </c>
      <c r="F129" s="18">
        <f>'A-Stil Spr.'!F25</f>
        <v>0</v>
      </c>
      <c r="G129" s="18">
        <f>'A-Stil Spr.'!G25</f>
        <v>0</v>
      </c>
      <c r="H129" s="18">
        <f>'A-Stil Spr.'!H25</f>
        <v>1</v>
      </c>
      <c r="I129" s="18">
        <f>'A-Stil Spr.'!I25</f>
        <v>0</v>
      </c>
      <c r="J129" s="18">
        <f>'A-Stil Spr.'!J25</f>
        <v>0</v>
      </c>
      <c r="K129" s="18">
        <f>'A-Stil Spr.'!K25</f>
        <v>0</v>
      </c>
      <c r="L129" s="18">
        <f>'A-Stil Spr.'!L25</f>
        <v>0</v>
      </c>
      <c r="M129" s="18">
        <f>'A-Stil Spr.'!M25</f>
        <v>0</v>
      </c>
      <c r="N129" s="18">
        <f>'A-Stil Spr.'!N25</f>
        <v>0</v>
      </c>
      <c r="O129" s="18">
        <f>'A-Stil Spr.'!O25</f>
        <v>0</v>
      </c>
      <c r="P129" s="33">
        <f>'A-Stil Spr.'!P25</f>
        <v>6</v>
      </c>
    </row>
    <row r="130" spans="1:16" ht="24.75" customHeight="1">
      <c r="A130" s="18" t="str">
        <f>'A-Stil Spr.'!A26</f>
        <v>Kurth</v>
      </c>
      <c r="B130" s="18" t="str">
        <f>'A-Stil Spr.'!B26</f>
        <v>Jette</v>
      </c>
      <c r="C130" s="18" t="str">
        <f>'A-Stil Spr.'!C26</f>
        <v>RV Leck</v>
      </c>
      <c r="D130" s="18">
        <f>'A-Stil Spr.'!D26</f>
        <v>0</v>
      </c>
      <c r="E130" s="18">
        <f>'A-Stil Spr.'!E26</f>
        <v>0</v>
      </c>
      <c r="F130" s="18">
        <f>'A-Stil Spr.'!F26</f>
        <v>0</v>
      </c>
      <c r="G130" s="18">
        <f>'A-Stil Spr.'!G26</f>
        <v>0</v>
      </c>
      <c r="H130" s="18">
        <f>'A-Stil Spr.'!H26</f>
        <v>1</v>
      </c>
      <c r="I130" s="18">
        <f>'A-Stil Spr.'!I26</f>
        <v>5</v>
      </c>
      <c r="J130" s="18">
        <f>'A-Stil Spr.'!J26</f>
        <v>0</v>
      </c>
      <c r="K130" s="18">
        <f>'A-Stil Spr.'!K26</f>
        <v>0</v>
      </c>
      <c r="L130" s="18">
        <f>'A-Stil Spr.'!L26</f>
        <v>0</v>
      </c>
      <c r="M130" s="18">
        <f>'A-Stil Spr.'!M26</f>
        <v>0</v>
      </c>
      <c r="N130" s="18">
        <f>'A-Stil Spr.'!N26</f>
        <v>0</v>
      </c>
      <c r="O130" s="18">
        <f>'A-Stil Spr.'!O26</f>
        <v>0</v>
      </c>
      <c r="P130" s="33">
        <f>'A-Stil Spr.'!P26</f>
        <v>6</v>
      </c>
    </row>
  </sheetData>
  <sheetProtection selectLockedCells="1" selectUnlockedCells="1"/>
  <mergeCells count="50">
    <mergeCell ref="A2:P2"/>
    <mergeCell ref="C3:D3"/>
    <mergeCell ref="H4:I4"/>
    <mergeCell ref="A5:C5"/>
    <mergeCell ref="D5:E5"/>
    <mergeCell ref="F5:G5"/>
    <mergeCell ref="H5:I5"/>
    <mergeCell ref="J5:K5"/>
    <mergeCell ref="L5:M5"/>
    <mergeCell ref="N5:O5"/>
    <mergeCell ref="H26:I26"/>
    <mergeCell ref="A27:C27"/>
    <mergeCell ref="D27:E27"/>
    <mergeCell ref="F27:G27"/>
    <mergeCell ref="H27:I27"/>
    <mergeCell ref="J27:K27"/>
    <mergeCell ref="L27:M27"/>
    <mergeCell ref="N27:O27"/>
    <mergeCell ref="H49:I49"/>
    <mergeCell ref="A50:C50"/>
    <mergeCell ref="D50:E50"/>
    <mergeCell ref="F50:G50"/>
    <mergeCell ref="H50:I50"/>
    <mergeCell ref="J50:K50"/>
    <mergeCell ref="L50:M50"/>
    <mergeCell ref="N50:O50"/>
    <mergeCell ref="H69:I69"/>
    <mergeCell ref="A70:C70"/>
    <mergeCell ref="D70:E70"/>
    <mergeCell ref="F70:G70"/>
    <mergeCell ref="H70:I70"/>
    <mergeCell ref="J70:K70"/>
    <mergeCell ref="L70:M70"/>
    <mergeCell ref="N70:O70"/>
    <mergeCell ref="H88:I88"/>
    <mergeCell ref="A89:C89"/>
    <mergeCell ref="D89:E89"/>
    <mergeCell ref="F89:G89"/>
    <mergeCell ref="H89:I89"/>
    <mergeCell ref="J89:K89"/>
    <mergeCell ref="L89:M89"/>
    <mergeCell ref="N89:O89"/>
    <mergeCell ref="H108:I108"/>
    <mergeCell ref="A109:C109"/>
    <mergeCell ref="D109:E109"/>
    <mergeCell ref="F109:G109"/>
    <mergeCell ref="H109:I109"/>
    <mergeCell ref="J109:K109"/>
    <mergeCell ref="L109:M109"/>
    <mergeCell ref="N109:O109"/>
  </mergeCells>
  <printOptions horizontalCentered="1" verticalCentered="1"/>
  <pageMargins left="0.31527777777777777" right="0.19652777777777777" top="0.43333333333333335" bottom="0.39375" header="0.5118055555555555" footer="0.5118055555555555"/>
  <pageSetup horizontalDpi="300" verticalDpi="300" orientation="landscape" paperSize="9" scale="75"/>
  <rowBreaks count="5" manualBreakCount="5">
    <brk id="24" max="255" man="1"/>
    <brk id="47" max="255" man="1"/>
    <brk id="68" max="255" man="1"/>
    <brk id="87" max="255" man="1"/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</dc:creator>
  <cp:keywords/>
  <dc:description/>
  <cp:lastModifiedBy/>
  <cp:lastPrinted>2018-10-16T13:58:28Z</cp:lastPrinted>
  <dcterms:created xsi:type="dcterms:W3CDTF">2009-12-06T20:29:19Z</dcterms:created>
  <dcterms:modified xsi:type="dcterms:W3CDTF">2019-07-09T07:54:43Z</dcterms:modified>
  <cp:category/>
  <cp:version/>
  <cp:contentType/>
  <cp:contentStatus/>
  <cp:revision>57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-904993035</vt:r8>
  </property>
  <property fmtid="{D5CDD505-2E9C-101B-9397-08002B2CF9AE}" pid="3" name="_AuthorEmail">
    <vt:lpwstr>Petra-Sienknecht@gmx.de</vt:lpwstr>
  </property>
  <property fmtid="{D5CDD505-2E9C-101B-9397-08002B2CF9AE}" pid="4" name="_AuthorEmailDisplayName">
    <vt:lpwstr>Petra Sienknecht</vt:lpwstr>
  </property>
  <property fmtid="{D5CDD505-2E9C-101B-9397-08002B2CF9AE}" pid="5" name="_EmailSubject">
    <vt:lpwstr>Wertungslisten</vt:lpwstr>
  </property>
  <property fmtid="{D5CDD505-2E9C-101B-9397-08002B2CF9AE}" pid="6" name="_PreviousAdHocReviewCycleID">
    <vt:r8>-1724104574</vt:r8>
  </property>
</Properties>
</file>